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СПУ_03.02.2022\KYIV BEAUTY CUP 2024\підраховані протоколи ОФЛАЙН\"/>
    </mc:Choice>
  </mc:AlternateContent>
  <bookViews>
    <workbookView xWindow="0" yWindow="0" windowWidth="24000" windowHeight="9615" activeTab="2"/>
  </bookViews>
  <sheets>
    <sheet name="smoky eyes" sheetId="3" r:id="rId1"/>
    <sheet name="весільний комерц. макіяж" sheetId="2" r:id="rId2"/>
    <sheet name="new look" sheetId="4" r:id="rId3"/>
    <sheet name="креативний макіяж" sheetId="1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1" i="1" l="1"/>
  <c r="H11" i="1" s="1"/>
  <c r="I10" i="1"/>
  <c r="I17" i="4"/>
  <c r="K17" i="4" s="1"/>
  <c r="I16" i="4"/>
  <c r="H16" i="4" s="1"/>
  <c r="I14" i="4"/>
  <c r="K14" i="4" s="1"/>
  <c r="I13" i="4"/>
  <c r="H13" i="4" s="1"/>
  <c r="I20" i="4"/>
  <c r="K20" i="4" s="1"/>
  <c r="I19" i="4"/>
  <c r="H19" i="4" s="1"/>
  <c r="I18" i="4"/>
  <c r="H18" i="4" s="1"/>
  <c r="I12" i="4"/>
  <c r="K12" i="4" s="1"/>
  <c r="I11" i="4"/>
  <c r="K11" i="4" s="1"/>
  <c r="I10" i="4"/>
  <c r="K10" i="4" s="1"/>
  <c r="K14" i="2"/>
  <c r="K13" i="2"/>
  <c r="K10" i="2"/>
  <c r="K11" i="2"/>
  <c r="K9" i="2"/>
  <c r="H14" i="2"/>
  <c r="H13" i="2"/>
  <c r="H10" i="2"/>
  <c r="H11" i="2"/>
  <c r="H9" i="2"/>
  <c r="I14" i="2"/>
  <c r="I13" i="2"/>
  <c r="I10" i="2"/>
  <c r="I11" i="2"/>
  <c r="I9" i="2"/>
  <c r="H17" i="4" l="1"/>
  <c r="K10" i="1"/>
  <c r="K11" i="1"/>
  <c r="H14" i="4"/>
  <c r="H12" i="4"/>
  <c r="H11" i="4"/>
  <c r="K19" i="4"/>
  <c r="K16" i="4"/>
  <c r="H20" i="4"/>
  <c r="H10" i="4"/>
  <c r="K13" i="4"/>
  <c r="K18" i="4"/>
  <c r="K15" i="3" l="1"/>
  <c r="K16" i="3"/>
  <c r="I15" i="3"/>
  <c r="H15" i="3" s="1"/>
  <c r="I16" i="3"/>
  <c r="H16" i="3"/>
  <c r="K11" i="3"/>
  <c r="K12" i="3"/>
  <c r="H11" i="3"/>
  <c r="H12" i="3"/>
  <c r="I11" i="3"/>
  <c r="I12" i="3"/>
  <c r="K14" i="3"/>
  <c r="I14" i="3"/>
  <c r="H14" i="3"/>
  <c r="K10" i="3"/>
  <c r="H10" i="3"/>
  <c r="I10" i="3"/>
</calcChain>
</file>

<file path=xl/sharedStrings.xml><?xml version="1.0" encoding="utf-8"?>
<sst xmlns="http://schemas.openxmlformats.org/spreadsheetml/2006/main" count="98" uniqueCount="37">
  <si>
    <t>СУДДІ</t>
  </si>
  <si>
    <t>1.</t>
  </si>
  <si>
    <t>2.</t>
  </si>
  <si>
    <t>3.</t>
  </si>
  <si>
    <t>номер учасника</t>
  </si>
  <si>
    <t>ПІБ</t>
  </si>
  <si>
    <t>судді</t>
  </si>
  <si>
    <t>середній бал</t>
  </si>
  <si>
    <t>заг.бал</t>
  </si>
  <si>
    <t>штраф</t>
  </si>
  <si>
    <t>місце</t>
  </si>
  <si>
    <t>майстри</t>
  </si>
  <si>
    <t>номінація КРЕАТИВНИЙ МАКІЯЖ</t>
  </si>
  <si>
    <t>жовта картка судді</t>
  </si>
  <si>
    <t xml:space="preserve">номінація ВЕСІЛЬНИЙ КОМЕРЦІЙНИЙ МАКІЯЖ ОМС </t>
  </si>
  <si>
    <t>юніори</t>
  </si>
  <si>
    <t>номінація SMOKY EYES</t>
  </si>
  <si>
    <t>номінація NEW LOOK</t>
  </si>
  <si>
    <t>Стасів</t>
  </si>
  <si>
    <t>Бойчук</t>
  </si>
  <si>
    <t>Марцинковська</t>
  </si>
  <si>
    <t>Стецьків</t>
  </si>
  <si>
    <t>фінальний бал</t>
  </si>
  <si>
    <t>Марцинківська</t>
  </si>
  <si>
    <t>Гришко Інна</t>
  </si>
  <si>
    <t>Левченко Олександра</t>
  </si>
  <si>
    <t>Лугіня Софія</t>
  </si>
  <si>
    <t>Гончарова Катерина</t>
  </si>
  <si>
    <t>Ковела Аліна</t>
  </si>
  <si>
    <t>Бартощук Вікторія</t>
  </si>
  <si>
    <t>Столяр Олена</t>
  </si>
  <si>
    <t>Татаринн Альбіна</t>
  </si>
  <si>
    <t>Лабуть Тетяна</t>
  </si>
  <si>
    <t>Почеріна Катерина</t>
  </si>
  <si>
    <t>Татарин Альбіна</t>
  </si>
  <si>
    <t>Щербакова Ольга</t>
  </si>
  <si>
    <t>Печерніна Катерина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</si>
</sst>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2" borderId="0" xfId="0" applyFill="1"/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2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8"/>
  <sheetViews>
    <sheetView workbookViewId="0">
      <selection activeCell="C10" sqref="C10"/>
    </sheetView>
  </sheetViews>
  <sheetFormatPr defaultRowHeight="15" x14ac:dyDescent="0.25"/>
  <cols>
    <col min="1" max="1" width="3.28515625" customWidth="1"/>
    <col min="3" max="3" width="17" customWidth="1"/>
  </cols>
  <sheetData>
    <row r="1" spans="1:12" x14ac:dyDescent="0.2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x14ac:dyDescent="0.25">
      <c r="A3" s="10" t="s">
        <v>0</v>
      </c>
      <c r="B3" s="11" t="s">
        <v>1</v>
      </c>
      <c r="C3" s="19" t="s">
        <v>18</v>
      </c>
      <c r="D3" s="19"/>
      <c r="E3" s="11">
        <v>4</v>
      </c>
      <c r="F3" s="20" t="s">
        <v>21</v>
      </c>
      <c r="G3" s="20"/>
      <c r="H3" s="2"/>
      <c r="I3" s="2"/>
      <c r="J3" s="2"/>
    </row>
    <row r="4" spans="1:12" x14ac:dyDescent="0.25">
      <c r="A4" s="10"/>
      <c r="B4" s="11" t="s">
        <v>2</v>
      </c>
      <c r="C4" s="19" t="s">
        <v>19</v>
      </c>
      <c r="D4" s="19"/>
      <c r="E4" s="11"/>
      <c r="F4" s="20"/>
      <c r="G4" s="20"/>
      <c r="H4" s="2"/>
      <c r="I4" s="2"/>
      <c r="J4" s="2"/>
    </row>
    <row r="5" spans="1:12" x14ac:dyDescent="0.25">
      <c r="A5" s="10"/>
      <c r="B5" s="11" t="s">
        <v>3</v>
      </c>
      <c r="C5" s="20" t="s">
        <v>20</v>
      </c>
      <c r="D5" s="20"/>
      <c r="E5" s="11"/>
      <c r="F5" s="20"/>
      <c r="G5" s="20"/>
      <c r="H5" s="27"/>
      <c r="I5" s="27"/>
      <c r="J5" s="27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2" ht="15" customHeight="1" x14ac:dyDescent="0.25">
      <c r="A7" s="28"/>
      <c r="B7" s="28" t="s">
        <v>4</v>
      </c>
      <c r="C7" s="28" t="s">
        <v>5</v>
      </c>
      <c r="D7" s="29" t="s">
        <v>6</v>
      </c>
      <c r="E7" s="29"/>
      <c r="F7" s="29"/>
      <c r="G7" s="29"/>
      <c r="H7" s="28" t="s">
        <v>7</v>
      </c>
      <c r="I7" s="28" t="s">
        <v>8</v>
      </c>
      <c r="J7" s="28" t="s">
        <v>9</v>
      </c>
      <c r="K7" s="21" t="s">
        <v>22</v>
      </c>
      <c r="L7" s="22" t="s">
        <v>10</v>
      </c>
    </row>
    <row r="8" spans="1:12" x14ac:dyDescent="0.25">
      <c r="A8" s="28"/>
      <c r="B8" s="28"/>
      <c r="C8" s="28"/>
      <c r="D8" s="9">
        <v>1</v>
      </c>
      <c r="E8" s="9">
        <v>2</v>
      </c>
      <c r="F8" s="9">
        <v>3</v>
      </c>
      <c r="G8" s="9">
        <v>4</v>
      </c>
      <c r="H8" s="28"/>
      <c r="I8" s="28"/>
      <c r="J8" s="28"/>
      <c r="K8" s="21"/>
      <c r="L8" s="22"/>
    </row>
    <row r="9" spans="1:12" x14ac:dyDescent="0.25">
      <c r="A9" s="25" t="s">
        <v>15</v>
      </c>
      <c r="B9" s="26"/>
      <c r="C9" s="26"/>
      <c r="D9" s="26"/>
      <c r="E9" s="26"/>
      <c r="F9" s="26"/>
      <c r="G9" s="26"/>
      <c r="H9" s="26"/>
      <c r="I9" s="26"/>
      <c r="J9" s="26"/>
      <c r="L9" s="13"/>
    </row>
    <row r="10" spans="1:12" x14ac:dyDescent="0.25">
      <c r="A10" s="3"/>
      <c r="B10" s="18">
        <v>1</v>
      </c>
      <c r="C10" s="3" t="s">
        <v>27</v>
      </c>
      <c r="D10" s="3">
        <v>30</v>
      </c>
      <c r="E10" s="3">
        <v>28</v>
      </c>
      <c r="F10" s="3">
        <v>30</v>
      </c>
      <c r="G10" s="3">
        <v>30</v>
      </c>
      <c r="H10" s="3">
        <f>I10/4</f>
        <v>29.5</v>
      </c>
      <c r="I10" s="3">
        <f>D10+E10+F10+G10</f>
        <v>118</v>
      </c>
      <c r="J10" s="4"/>
      <c r="K10" s="5">
        <f>I10-J10</f>
        <v>118</v>
      </c>
      <c r="L10" s="13">
        <v>1</v>
      </c>
    </row>
    <row r="11" spans="1:12" x14ac:dyDescent="0.25">
      <c r="A11" s="3"/>
      <c r="B11" s="18">
        <v>2</v>
      </c>
      <c r="C11" s="3" t="s">
        <v>32</v>
      </c>
      <c r="D11" s="3">
        <v>29</v>
      </c>
      <c r="E11" s="3">
        <v>29</v>
      </c>
      <c r="F11" s="3">
        <v>28</v>
      </c>
      <c r="G11" s="3">
        <v>29</v>
      </c>
      <c r="H11" s="3">
        <f t="shared" ref="H11:H12" si="0">I11/4</f>
        <v>28.75</v>
      </c>
      <c r="I11" s="3">
        <f t="shared" ref="I11:I12" si="1">D11+E11+F11+G11</f>
        <v>115</v>
      </c>
      <c r="J11" s="4"/>
      <c r="K11" s="5">
        <f t="shared" ref="K11:K12" si="2">I11-J11</f>
        <v>115</v>
      </c>
      <c r="L11" s="13">
        <v>2</v>
      </c>
    </row>
    <row r="12" spans="1:12" x14ac:dyDescent="0.25">
      <c r="A12" s="3"/>
      <c r="B12" s="18">
        <v>3</v>
      </c>
      <c r="C12" s="3" t="s">
        <v>33</v>
      </c>
      <c r="D12" s="3">
        <v>28</v>
      </c>
      <c r="E12" s="3">
        <v>30</v>
      </c>
      <c r="F12" s="3">
        <v>29</v>
      </c>
      <c r="G12" s="3">
        <v>28</v>
      </c>
      <c r="H12" s="3">
        <f t="shared" si="0"/>
        <v>28.75</v>
      </c>
      <c r="I12" s="3">
        <f t="shared" si="1"/>
        <v>115</v>
      </c>
      <c r="J12" s="4"/>
      <c r="K12" s="5">
        <f t="shared" si="2"/>
        <v>115</v>
      </c>
      <c r="L12" s="13">
        <v>2</v>
      </c>
    </row>
    <row r="13" spans="1:12" x14ac:dyDescent="0.25">
      <c r="A13" s="23" t="s">
        <v>11</v>
      </c>
      <c r="B13" s="24"/>
      <c r="C13" s="24"/>
      <c r="D13" s="24"/>
      <c r="E13" s="24"/>
      <c r="F13" s="24"/>
      <c r="G13" s="24"/>
      <c r="H13" s="24"/>
      <c r="I13" s="24"/>
      <c r="J13" s="24"/>
      <c r="L13" s="16"/>
    </row>
    <row r="14" spans="1:12" x14ac:dyDescent="0.25">
      <c r="A14" s="3"/>
      <c r="B14" s="3">
        <v>4</v>
      </c>
      <c r="C14" s="3" t="s">
        <v>30</v>
      </c>
      <c r="D14" s="3">
        <v>30</v>
      </c>
      <c r="E14" s="3">
        <v>29</v>
      </c>
      <c r="F14" s="3">
        <v>28</v>
      </c>
      <c r="G14" s="3">
        <v>30</v>
      </c>
      <c r="H14" s="3">
        <f>I14/4</f>
        <v>29.25</v>
      </c>
      <c r="I14" s="3">
        <f>D14+E14+F14+G14</f>
        <v>117</v>
      </c>
      <c r="J14" s="3">
        <v>1</v>
      </c>
      <c r="K14" s="3">
        <f>I14-J14</f>
        <v>116</v>
      </c>
      <c r="L14" s="8">
        <v>2</v>
      </c>
    </row>
    <row r="15" spans="1:12" x14ac:dyDescent="0.25">
      <c r="A15" s="3"/>
      <c r="B15" s="3">
        <v>5</v>
      </c>
      <c r="C15" s="3" t="s">
        <v>25</v>
      </c>
      <c r="D15" s="3">
        <v>29</v>
      </c>
      <c r="E15" s="3">
        <v>30</v>
      </c>
      <c r="F15" s="3">
        <v>30</v>
      </c>
      <c r="G15" s="3">
        <v>29</v>
      </c>
      <c r="H15" s="3">
        <f t="shared" ref="H15:H16" si="3">I15/4</f>
        <v>29.5</v>
      </c>
      <c r="I15" s="3">
        <f t="shared" ref="I15:I16" si="4">D15+E15+F15+G15</f>
        <v>118</v>
      </c>
      <c r="J15" s="3">
        <v>1</v>
      </c>
      <c r="K15" s="3">
        <f t="shared" ref="K15:K16" si="5">I15-J15</f>
        <v>117</v>
      </c>
      <c r="L15" s="8">
        <v>1</v>
      </c>
    </row>
    <row r="16" spans="1:12" x14ac:dyDescent="0.25">
      <c r="A16" s="3"/>
      <c r="B16" s="3">
        <v>6</v>
      </c>
      <c r="C16" s="3" t="s">
        <v>34</v>
      </c>
      <c r="D16" s="3">
        <v>28</v>
      </c>
      <c r="E16" s="3">
        <v>28</v>
      </c>
      <c r="F16" s="3">
        <v>29</v>
      </c>
      <c r="G16" s="3">
        <v>28</v>
      </c>
      <c r="H16" s="3">
        <f t="shared" si="3"/>
        <v>28.25</v>
      </c>
      <c r="I16" s="3">
        <f t="shared" si="4"/>
        <v>113</v>
      </c>
      <c r="J16" s="3"/>
      <c r="K16" s="3">
        <f t="shared" si="5"/>
        <v>113</v>
      </c>
      <c r="L16" s="8">
        <v>3</v>
      </c>
    </row>
    <row r="18" spans="2:3" x14ac:dyDescent="0.25">
      <c r="B18" s="6"/>
      <c r="C18" s="7" t="s">
        <v>13</v>
      </c>
    </row>
  </sheetData>
  <mergeCells count="18">
    <mergeCell ref="K7:K8"/>
    <mergeCell ref="L7:L8"/>
    <mergeCell ref="A13:J13"/>
    <mergeCell ref="A9:J9"/>
    <mergeCell ref="H5:J5"/>
    <mergeCell ref="A7:A8"/>
    <mergeCell ref="B7:B8"/>
    <mergeCell ref="C7:C8"/>
    <mergeCell ref="D7:G7"/>
    <mergeCell ref="H7:H8"/>
    <mergeCell ref="I7:I8"/>
    <mergeCell ref="J7:J8"/>
    <mergeCell ref="C3:D3"/>
    <mergeCell ref="F3:G3"/>
    <mergeCell ref="C4:D4"/>
    <mergeCell ref="F4:G4"/>
    <mergeCell ref="C5:D5"/>
    <mergeCell ref="F5:G5"/>
  </mergeCells>
  <conditionalFormatting sqref="K10:K12">
    <cfRule type="cellIs" dxfId="27" priority="5" operator="lessThanOrEqual">
      <formula>#REF!-3</formula>
    </cfRule>
    <cfRule type="cellIs" dxfId="26" priority="6" operator="greaterThanOrEqual">
      <formula>#REF!+3</formula>
    </cfRule>
  </conditionalFormatting>
  <conditionalFormatting sqref="D10:G10 D14:K16">
    <cfRule type="cellIs" dxfId="25" priority="23" operator="lessThanOrEqual">
      <formula>#REF!-3</formula>
    </cfRule>
    <cfRule type="cellIs" dxfId="24" priority="24" operator="greaterThanOrEqual">
      <formula>#REF!+3</formula>
    </cfRule>
  </conditionalFormatting>
  <conditionalFormatting sqref="D11:G12">
    <cfRule type="cellIs" dxfId="23" priority="27" operator="lessThanOrEqual">
      <formula>#REF!-3</formula>
    </cfRule>
    <cfRule type="cellIs" dxfId="22" priority="28" operator="greaterThanOrEqual">
      <formula>#REF!+3</formula>
    </cfRule>
  </conditionalFormatting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4"/>
  <sheetViews>
    <sheetView workbookViewId="0">
      <selection activeCell="C14" sqref="C14"/>
    </sheetView>
  </sheetViews>
  <sheetFormatPr defaultRowHeight="15" x14ac:dyDescent="0.25"/>
  <cols>
    <col min="3" max="3" width="18.5703125" customWidth="1"/>
  </cols>
  <sheetData>
    <row r="1" spans="1:12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x14ac:dyDescent="0.25">
      <c r="A3" s="10" t="s">
        <v>0</v>
      </c>
      <c r="B3" s="11" t="s">
        <v>1</v>
      </c>
      <c r="C3" s="19" t="s">
        <v>19</v>
      </c>
      <c r="D3" s="19"/>
      <c r="E3" s="11">
        <v>4</v>
      </c>
      <c r="F3" s="20" t="s">
        <v>21</v>
      </c>
      <c r="G3" s="20"/>
      <c r="H3" s="2"/>
      <c r="I3" s="2"/>
      <c r="J3" s="2"/>
    </row>
    <row r="4" spans="1:12" x14ac:dyDescent="0.25">
      <c r="A4" s="10"/>
      <c r="B4" s="11" t="s">
        <v>2</v>
      </c>
      <c r="C4" s="19" t="s">
        <v>18</v>
      </c>
      <c r="D4" s="19"/>
      <c r="E4" s="11"/>
      <c r="F4" s="20"/>
      <c r="G4" s="20"/>
      <c r="H4" s="2"/>
      <c r="I4" s="2"/>
      <c r="J4" s="2"/>
    </row>
    <row r="5" spans="1:12" x14ac:dyDescent="0.25">
      <c r="A5" s="10"/>
      <c r="B5" s="11" t="s">
        <v>3</v>
      </c>
      <c r="C5" s="20" t="s">
        <v>23</v>
      </c>
      <c r="D5" s="20"/>
      <c r="E5" s="11"/>
      <c r="F5" s="20"/>
      <c r="G5" s="20"/>
      <c r="H5" s="27"/>
      <c r="I5" s="27"/>
      <c r="J5" s="27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2" ht="15" customHeight="1" x14ac:dyDescent="0.25">
      <c r="A7" s="28"/>
      <c r="B7" s="28" t="s">
        <v>4</v>
      </c>
      <c r="C7" s="28" t="s">
        <v>5</v>
      </c>
      <c r="D7" s="29" t="s">
        <v>6</v>
      </c>
      <c r="E7" s="29"/>
      <c r="F7" s="29"/>
      <c r="G7" s="29"/>
      <c r="H7" s="28" t="s">
        <v>7</v>
      </c>
      <c r="I7" s="28" t="s">
        <v>8</v>
      </c>
      <c r="J7" s="28" t="s">
        <v>9</v>
      </c>
      <c r="K7" s="21" t="s">
        <v>22</v>
      </c>
      <c r="L7" s="22" t="s">
        <v>10</v>
      </c>
    </row>
    <row r="8" spans="1:12" x14ac:dyDescent="0.25">
      <c r="A8" s="28"/>
      <c r="B8" s="28"/>
      <c r="C8" s="28"/>
      <c r="D8" s="9">
        <v>1</v>
      </c>
      <c r="E8" s="9">
        <v>2</v>
      </c>
      <c r="F8" s="9">
        <v>3</v>
      </c>
      <c r="G8" s="9">
        <v>4</v>
      </c>
      <c r="H8" s="28"/>
      <c r="I8" s="28"/>
      <c r="J8" s="28"/>
      <c r="K8" s="21"/>
      <c r="L8" s="22"/>
    </row>
    <row r="9" spans="1:12" ht="15.75" x14ac:dyDescent="0.25">
      <c r="A9" s="3" t="s">
        <v>15</v>
      </c>
      <c r="B9" s="3">
        <v>16</v>
      </c>
      <c r="C9" s="3" t="s">
        <v>27</v>
      </c>
      <c r="D9" s="3">
        <v>29</v>
      </c>
      <c r="E9" s="3">
        <v>30</v>
      </c>
      <c r="F9" s="3">
        <v>30</v>
      </c>
      <c r="G9" s="3">
        <v>30</v>
      </c>
      <c r="H9" s="3">
        <f>I9/4</f>
        <v>29.75</v>
      </c>
      <c r="I9" s="3">
        <f>D9+E9+F9+G9</f>
        <v>119</v>
      </c>
      <c r="J9" s="3"/>
      <c r="K9" s="3">
        <f>I9-J9</f>
        <v>119</v>
      </c>
      <c r="L9" s="17">
        <v>1</v>
      </c>
    </row>
    <row r="10" spans="1:12" ht="15.75" x14ac:dyDescent="0.25">
      <c r="A10" s="3"/>
      <c r="B10" s="3">
        <v>17</v>
      </c>
      <c r="C10" s="3" t="s">
        <v>32</v>
      </c>
      <c r="D10" s="3">
        <v>28</v>
      </c>
      <c r="E10" s="3">
        <v>28</v>
      </c>
      <c r="F10" s="3">
        <v>29</v>
      </c>
      <c r="G10" s="3">
        <v>28</v>
      </c>
      <c r="H10" s="3">
        <f t="shared" ref="H10:H11" si="0">I10/4</f>
        <v>28.25</v>
      </c>
      <c r="I10" s="3">
        <f t="shared" ref="I10:I11" si="1">D10+E10+F10+G10</f>
        <v>113</v>
      </c>
      <c r="J10" s="3"/>
      <c r="K10" s="3">
        <f t="shared" ref="K10:K11" si="2">I10-J10</f>
        <v>113</v>
      </c>
      <c r="L10" s="17">
        <v>3</v>
      </c>
    </row>
    <row r="11" spans="1:12" ht="15.75" x14ac:dyDescent="0.25">
      <c r="A11" s="3"/>
      <c r="B11" s="3">
        <v>18</v>
      </c>
      <c r="C11" s="3" t="s">
        <v>35</v>
      </c>
      <c r="D11" s="3">
        <v>30</v>
      </c>
      <c r="E11" s="3">
        <v>29</v>
      </c>
      <c r="F11" s="3">
        <v>28</v>
      </c>
      <c r="G11" s="3">
        <v>29</v>
      </c>
      <c r="H11" s="3">
        <f t="shared" si="0"/>
        <v>29</v>
      </c>
      <c r="I11" s="3">
        <f t="shared" si="1"/>
        <v>116</v>
      </c>
      <c r="J11" s="3"/>
      <c r="K11" s="3">
        <f t="shared" si="2"/>
        <v>116</v>
      </c>
      <c r="L11" s="17">
        <v>2</v>
      </c>
    </row>
    <row r="12" spans="1:12" x14ac:dyDescent="0.25">
      <c r="A12" s="23" t="s">
        <v>11</v>
      </c>
      <c r="B12" s="24"/>
      <c r="C12" s="24"/>
      <c r="D12" s="24"/>
      <c r="E12" s="24"/>
      <c r="F12" s="24"/>
      <c r="G12" s="24"/>
      <c r="H12" s="24"/>
      <c r="I12" s="24"/>
      <c r="J12" s="24"/>
      <c r="L12" s="16"/>
    </row>
    <row r="13" spans="1:12" ht="15.75" x14ac:dyDescent="0.25">
      <c r="A13" s="3"/>
      <c r="B13" s="3">
        <v>19</v>
      </c>
      <c r="C13" s="3" t="s">
        <v>25</v>
      </c>
      <c r="D13" s="3">
        <v>29</v>
      </c>
      <c r="E13" s="3">
        <v>29</v>
      </c>
      <c r="F13" s="3">
        <v>29</v>
      </c>
      <c r="G13" s="3">
        <v>29</v>
      </c>
      <c r="H13" s="3">
        <f>I13/4</f>
        <v>29</v>
      </c>
      <c r="I13" s="3">
        <f>D13+E13+F13+G13</f>
        <v>116</v>
      </c>
      <c r="J13" s="3">
        <v>1</v>
      </c>
      <c r="K13" s="3">
        <f>I13-J13</f>
        <v>115</v>
      </c>
      <c r="L13" s="17">
        <v>2</v>
      </c>
    </row>
    <row r="14" spans="1:12" ht="15.75" x14ac:dyDescent="0.25">
      <c r="A14" s="3"/>
      <c r="B14" s="3">
        <v>20</v>
      </c>
      <c r="C14" s="3" t="s">
        <v>29</v>
      </c>
      <c r="D14" s="3">
        <v>30</v>
      </c>
      <c r="E14" s="3">
        <v>30</v>
      </c>
      <c r="F14" s="3">
        <v>30</v>
      </c>
      <c r="G14" s="3">
        <v>30</v>
      </c>
      <c r="H14" s="3">
        <f>I14/4</f>
        <v>30</v>
      </c>
      <c r="I14" s="3">
        <f>D14+E14+F14+G14</f>
        <v>120</v>
      </c>
      <c r="J14" s="3"/>
      <c r="K14" s="3">
        <f>I14-J14</f>
        <v>120</v>
      </c>
      <c r="L14" s="17">
        <v>1</v>
      </c>
    </row>
  </sheetData>
  <mergeCells count="17">
    <mergeCell ref="K7:K8"/>
    <mergeCell ref="L7:L8"/>
    <mergeCell ref="A12:J12"/>
    <mergeCell ref="H5:J5"/>
    <mergeCell ref="A7:A8"/>
    <mergeCell ref="B7:B8"/>
    <mergeCell ref="C7:C8"/>
    <mergeCell ref="D7:G7"/>
    <mergeCell ref="H7:H8"/>
    <mergeCell ref="I7:I8"/>
    <mergeCell ref="J7:J8"/>
    <mergeCell ref="C3:D3"/>
    <mergeCell ref="F3:G3"/>
    <mergeCell ref="C4:D4"/>
    <mergeCell ref="F4:G4"/>
    <mergeCell ref="C5:D5"/>
    <mergeCell ref="F5:G5"/>
  </mergeCells>
  <conditionalFormatting sqref="D11:G11">
    <cfRule type="cellIs" dxfId="21" priority="29" operator="lessThanOrEqual">
      <formula>#REF!-3</formula>
    </cfRule>
    <cfRule type="cellIs" dxfId="20" priority="30" operator="greaterThanOrEqual">
      <formula>#REF!+3</formula>
    </cfRule>
  </conditionalFormatting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2"/>
  <sheetViews>
    <sheetView tabSelected="1" workbookViewId="0">
      <selection activeCell="P13" sqref="P13"/>
    </sheetView>
  </sheetViews>
  <sheetFormatPr defaultRowHeight="15" x14ac:dyDescent="0.25"/>
  <cols>
    <col min="1" max="1" width="4.85546875" customWidth="1"/>
    <col min="3" max="3" width="17.42578125" bestFit="1" customWidth="1"/>
  </cols>
  <sheetData>
    <row r="1" spans="1:12" x14ac:dyDescent="0.25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x14ac:dyDescent="0.25">
      <c r="A3" s="15" t="s">
        <v>0</v>
      </c>
      <c r="B3" s="12" t="s">
        <v>1</v>
      </c>
      <c r="C3" s="19" t="s">
        <v>18</v>
      </c>
      <c r="D3" s="19"/>
      <c r="E3" s="12">
        <v>4</v>
      </c>
      <c r="F3" s="20" t="s">
        <v>21</v>
      </c>
      <c r="G3" s="20"/>
      <c r="H3" s="2"/>
      <c r="I3" s="2"/>
      <c r="J3" s="2"/>
    </row>
    <row r="4" spans="1:12" x14ac:dyDescent="0.25">
      <c r="A4" s="15"/>
      <c r="B4" s="12" t="s">
        <v>2</v>
      </c>
      <c r="C4" s="19" t="s">
        <v>19</v>
      </c>
      <c r="D4" s="19"/>
      <c r="E4" s="12"/>
      <c r="F4" s="20"/>
      <c r="G4" s="20"/>
      <c r="H4" s="2"/>
      <c r="I4" s="2"/>
      <c r="J4" s="2"/>
    </row>
    <row r="5" spans="1:12" x14ac:dyDescent="0.25">
      <c r="A5" s="15"/>
      <c r="B5" s="12" t="s">
        <v>3</v>
      </c>
      <c r="C5" s="20" t="s">
        <v>20</v>
      </c>
      <c r="D5" s="20"/>
      <c r="E5" s="12"/>
      <c r="F5" s="20"/>
      <c r="G5" s="20"/>
      <c r="H5" s="27"/>
      <c r="I5" s="27"/>
      <c r="J5" s="27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2" ht="15" customHeight="1" x14ac:dyDescent="0.25">
      <c r="A7" s="28"/>
      <c r="B7" s="28" t="s">
        <v>4</v>
      </c>
      <c r="C7" s="28" t="s">
        <v>5</v>
      </c>
      <c r="D7" s="29" t="s">
        <v>6</v>
      </c>
      <c r="E7" s="29"/>
      <c r="F7" s="29"/>
      <c r="G7" s="29"/>
      <c r="H7" s="28" t="s">
        <v>7</v>
      </c>
      <c r="I7" s="28" t="s">
        <v>8</v>
      </c>
      <c r="J7" s="28" t="s">
        <v>9</v>
      </c>
      <c r="K7" s="21" t="s">
        <v>22</v>
      </c>
      <c r="L7" s="22" t="s">
        <v>10</v>
      </c>
    </row>
    <row r="8" spans="1:12" x14ac:dyDescent="0.25">
      <c r="A8" s="28"/>
      <c r="B8" s="28"/>
      <c r="C8" s="28"/>
      <c r="D8" s="14">
        <v>1</v>
      </c>
      <c r="E8" s="14">
        <v>2</v>
      </c>
      <c r="F8" s="14">
        <v>3</v>
      </c>
      <c r="G8" s="14">
        <v>4</v>
      </c>
      <c r="H8" s="28"/>
      <c r="I8" s="28"/>
      <c r="J8" s="28"/>
      <c r="K8" s="21"/>
      <c r="L8" s="22"/>
    </row>
    <row r="9" spans="1:12" x14ac:dyDescent="0.25">
      <c r="A9" s="25" t="s">
        <v>15</v>
      </c>
      <c r="B9" s="26"/>
      <c r="C9" s="26"/>
      <c r="D9" s="26"/>
      <c r="E9" s="26"/>
      <c r="F9" s="26"/>
      <c r="G9" s="26"/>
      <c r="H9" s="26"/>
      <c r="I9" s="26"/>
      <c r="J9" s="26"/>
      <c r="L9" s="13"/>
    </row>
    <row r="10" spans="1:12" x14ac:dyDescent="0.25">
      <c r="A10" s="3"/>
      <c r="B10" s="18">
        <v>1</v>
      </c>
      <c r="C10" s="3" t="s">
        <v>27</v>
      </c>
      <c r="D10" s="3">
        <v>29</v>
      </c>
      <c r="E10" s="3">
        <v>30</v>
      </c>
      <c r="F10" s="3">
        <v>29</v>
      </c>
      <c r="G10" s="3">
        <v>29</v>
      </c>
      <c r="H10" s="3">
        <f>I10/4</f>
        <v>29.25</v>
      </c>
      <c r="I10" s="3">
        <f>D10+E10+F10+G10</f>
        <v>117</v>
      </c>
      <c r="J10" s="4"/>
      <c r="K10" s="5">
        <f>I10-J10</f>
        <v>117</v>
      </c>
      <c r="L10" s="13">
        <v>2</v>
      </c>
    </row>
    <row r="11" spans="1:12" x14ac:dyDescent="0.25">
      <c r="A11" s="3"/>
      <c r="B11" s="18">
        <v>2</v>
      </c>
      <c r="C11" s="3" t="s">
        <v>26</v>
      </c>
      <c r="D11" s="3">
        <v>30</v>
      </c>
      <c r="E11" s="3">
        <v>29</v>
      </c>
      <c r="F11" s="3">
        <v>30</v>
      </c>
      <c r="G11" s="3">
        <v>30</v>
      </c>
      <c r="H11" s="3">
        <f t="shared" ref="H11:H17" si="0">I11/4</f>
        <v>29.75</v>
      </c>
      <c r="I11" s="3">
        <f t="shared" ref="I11:I12" si="1">D11+E11+F11+G11</f>
        <v>119</v>
      </c>
      <c r="J11" s="4"/>
      <c r="K11" s="5">
        <f t="shared" ref="K11:K12" si="2">I11-J11</f>
        <v>119</v>
      </c>
      <c r="L11" s="13">
        <v>1</v>
      </c>
    </row>
    <row r="12" spans="1:12" x14ac:dyDescent="0.25">
      <c r="A12" s="3"/>
      <c r="B12" s="18">
        <v>3</v>
      </c>
      <c r="C12" s="3" t="s">
        <v>28</v>
      </c>
      <c r="D12" s="3">
        <v>28</v>
      </c>
      <c r="E12" s="3">
        <v>28</v>
      </c>
      <c r="F12" s="3">
        <v>27</v>
      </c>
      <c r="G12" s="3">
        <v>27</v>
      </c>
      <c r="H12" s="3">
        <f t="shared" si="0"/>
        <v>27.5</v>
      </c>
      <c r="I12" s="3">
        <f t="shared" si="1"/>
        <v>110</v>
      </c>
      <c r="J12" s="4"/>
      <c r="K12" s="5">
        <f t="shared" si="2"/>
        <v>110</v>
      </c>
      <c r="L12" s="13">
        <v>3</v>
      </c>
    </row>
    <row r="13" spans="1:12" x14ac:dyDescent="0.25">
      <c r="A13" s="3"/>
      <c r="B13" s="18">
        <v>4</v>
      </c>
      <c r="C13" s="3" t="s">
        <v>36</v>
      </c>
      <c r="D13" s="3">
        <v>27</v>
      </c>
      <c r="E13" s="3">
        <v>27</v>
      </c>
      <c r="F13" s="3">
        <v>28</v>
      </c>
      <c r="G13" s="3">
        <v>28</v>
      </c>
      <c r="H13" s="3">
        <f t="shared" si="0"/>
        <v>27.5</v>
      </c>
      <c r="I13" s="3">
        <f t="shared" ref="I13:I14" si="3">D13+E13+F13+G13</f>
        <v>110</v>
      </c>
      <c r="J13" s="4"/>
      <c r="K13" s="5">
        <f t="shared" ref="K13:K14" si="4">I13-J13</f>
        <v>110</v>
      </c>
      <c r="L13" s="13">
        <v>3</v>
      </c>
    </row>
    <row r="14" spans="1:12" x14ac:dyDescent="0.25">
      <c r="A14" s="3"/>
      <c r="B14" s="18">
        <v>5</v>
      </c>
      <c r="C14" s="3"/>
      <c r="D14" s="3">
        <v>26</v>
      </c>
      <c r="E14" s="3">
        <v>26</v>
      </c>
      <c r="F14" s="3">
        <v>26</v>
      </c>
      <c r="G14" s="3">
        <v>26</v>
      </c>
      <c r="H14" s="3">
        <f t="shared" si="0"/>
        <v>26</v>
      </c>
      <c r="I14" s="3">
        <f t="shared" si="3"/>
        <v>104</v>
      </c>
      <c r="J14" s="4"/>
      <c r="K14" s="5">
        <f t="shared" si="4"/>
        <v>104</v>
      </c>
      <c r="L14" s="13"/>
    </row>
    <row r="15" spans="1:12" x14ac:dyDescent="0.25">
      <c r="A15" s="23" t="s">
        <v>11</v>
      </c>
      <c r="B15" s="24"/>
      <c r="C15" s="24"/>
      <c r="D15" s="24"/>
      <c r="E15" s="24"/>
      <c r="F15" s="24"/>
      <c r="G15" s="24"/>
      <c r="H15" s="24"/>
      <c r="I15" s="24"/>
      <c r="J15" s="24"/>
      <c r="L15" s="16"/>
    </row>
    <row r="16" spans="1:12" x14ac:dyDescent="0.25">
      <c r="A16" s="3"/>
      <c r="B16" s="18">
        <v>6</v>
      </c>
      <c r="C16" s="3" t="s">
        <v>24</v>
      </c>
      <c r="D16" s="3">
        <v>29</v>
      </c>
      <c r="E16" s="3">
        <v>28</v>
      </c>
      <c r="F16" s="3">
        <v>28</v>
      </c>
      <c r="G16" s="3">
        <v>29</v>
      </c>
      <c r="H16" s="3">
        <f t="shared" si="0"/>
        <v>28.5</v>
      </c>
      <c r="I16" s="3">
        <f t="shared" ref="I16:I17" si="5">D16+E16+F16+G16</f>
        <v>114</v>
      </c>
      <c r="J16" s="4"/>
      <c r="K16" s="5">
        <f t="shared" ref="K16:K17" si="6">I16-J16</f>
        <v>114</v>
      </c>
      <c r="L16" s="13">
        <v>2</v>
      </c>
    </row>
    <row r="17" spans="1:12" x14ac:dyDescent="0.25">
      <c r="A17" s="3"/>
      <c r="B17" s="18">
        <v>7</v>
      </c>
      <c r="C17" s="3" t="s">
        <v>30</v>
      </c>
      <c r="D17" s="3">
        <v>28</v>
      </c>
      <c r="E17" s="3">
        <v>26</v>
      </c>
      <c r="F17" s="3">
        <v>29</v>
      </c>
      <c r="G17" s="3">
        <v>28</v>
      </c>
      <c r="H17" s="3">
        <f t="shared" si="0"/>
        <v>27.75</v>
      </c>
      <c r="I17" s="3">
        <f t="shared" si="5"/>
        <v>111</v>
      </c>
      <c r="J17" s="4">
        <v>1</v>
      </c>
      <c r="K17" s="5">
        <f t="shared" si="6"/>
        <v>110</v>
      </c>
      <c r="L17" s="13">
        <v>3</v>
      </c>
    </row>
    <row r="18" spans="1:12" x14ac:dyDescent="0.25">
      <c r="A18" s="3"/>
      <c r="B18" s="18">
        <v>8</v>
      </c>
      <c r="C18" s="3"/>
      <c r="D18" s="3">
        <v>26</v>
      </c>
      <c r="E18" s="3">
        <v>27</v>
      </c>
      <c r="F18" s="3">
        <v>26</v>
      </c>
      <c r="G18" s="3">
        <v>26</v>
      </c>
      <c r="H18" s="3">
        <f>I18/4</f>
        <v>26.25</v>
      </c>
      <c r="I18" s="3">
        <f>D18+E18+F18+G18</f>
        <v>105</v>
      </c>
      <c r="J18" s="3"/>
      <c r="K18" s="3">
        <f>I18-J18</f>
        <v>105</v>
      </c>
      <c r="L18" s="13"/>
    </row>
    <row r="19" spans="1:12" x14ac:dyDescent="0.25">
      <c r="A19" s="3"/>
      <c r="B19" s="18">
        <v>9</v>
      </c>
      <c r="C19" s="3" t="s">
        <v>31</v>
      </c>
      <c r="D19" s="3">
        <v>27</v>
      </c>
      <c r="E19" s="3">
        <v>29</v>
      </c>
      <c r="F19" s="3">
        <v>27</v>
      </c>
      <c r="G19" s="3">
        <v>27</v>
      </c>
      <c r="H19" s="3">
        <f t="shared" ref="H19:H20" si="7">I19/4</f>
        <v>27.5</v>
      </c>
      <c r="I19" s="3">
        <f t="shared" ref="I19:I20" si="8">D19+E19+F19+G19</f>
        <v>110</v>
      </c>
      <c r="J19" s="3"/>
      <c r="K19" s="3">
        <f t="shared" ref="K19:K20" si="9">I19-J19</f>
        <v>110</v>
      </c>
      <c r="L19" s="13">
        <v>3</v>
      </c>
    </row>
    <row r="20" spans="1:12" x14ac:dyDescent="0.25">
      <c r="A20" s="3"/>
      <c r="B20" s="18">
        <v>10</v>
      </c>
      <c r="C20" s="3" t="s">
        <v>29</v>
      </c>
      <c r="D20" s="3">
        <v>30</v>
      </c>
      <c r="E20" s="3">
        <v>30</v>
      </c>
      <c r="F20" s="3">
        <v>30</v>
      </c>
      <c r="G20" s="3">
        <v>30</v>
      </c>
      <c r="H20" s="3">
        <f t="shared" si="7"/>
        <v>30</v>
      </c>
      <c r="I20" s="3">
        <f t="shared" si="8"/>
        <v>120</v>
      </c>
      <c r="J20" s="3"/>
      <c r="K20" s="3">
        <f t="shared" si="9"/>
        <v>120</v>
      </c>
      <c r="L20" s="13">
        <v>1</v>
      </c>
    </row>
    <row r="22" spans="1:12" x14ac:dyDescent="0.25">
      <c r="B22" s="6"/>
      <c r="C22" s="7" t="s">
        <v>13</v>
      </c>
    </row>
  </sheetData>
  <mergeCells count="18">
    <mergeCell ref="A15:J15"/>
    <mergeCell ref="K7:K8"/>
    <mergeCell ref="D7:G7"/>
    <mergeCell ref="H7:H8"/>
    <mergeCell ref="L7:L8"/>
    <mergeCell ref="A9:J9"/>
    <mergeCell ref="H5:J5"/>
    <mergeCell ref="A7:A8"/>
    <mergeCell ref="B7:B8"/>
    <mergeCell ref="C7:C8"/>
    <mergeCell ref="I7:I8"/>
    <mergeCell ref="J7:J8"/>
    <mergeCell ref="C3:D3"/>
    <mergeCell ref="F3:G3"/>
    <mergeCell ref="C4:D4"/>
    <mergeCell ref="F4:G4"/>
    <mergeCell ref="C5:D5"/>
    <mergeCell ref="F5:G5"/>
  </mergeCells>
  <pageMargins left="0.7" right="0.7" top="0.75" bottom="0.75" header="0.3" footer="0.3"/>
  <pageSetup paperSize="9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lessThanOrEqual" id="{EBA8804C-7D8C-4D7D-9C55-36A9D9E05A8C}">
            <xm:f>'smoky eyes'!#REF!-3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greaterThanOrEqual" id="{582DDAB6-98B5-4E14-8FA7-20E6243D7F59}">
            <xm:f>'smoky eyes'!#REF!+3</xm:f>
            <x14:dxf>
              <fill>
                <patternFill>
                  <bgColor rgb="FFFF0000"/>
                </patternFill>
              </fill>
            </x14:dxf>
          </x14:cfRule>
          <xm:sqref>K10:K12</xm:sqref>
        </x14:conditionalFormatting>
        <x14:conditionalFormatting xmlns:xm="http://schemas.microsoft.com/office/excel/2006/main">
          <x14:cfRule type="cellIs" priority="11" operator="lessThanOrEqual" id="{7F16686A-158A-466D-B4C5-22B4CDBEF68E}">
            <xm:f>'smoky eyes'!#REF!-3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greaterThanOrEqual" id="{12913238-6478-4662-9108-F12CC6BD39EE}">
            <xm:f>'smoky eyes'!#REF!+3</xm:f>
            <x14:dxf>
              <fill>
                <patternFill>
                  <bgColor rgb="FFFF0000"/>
                </patternFill>
              </fill>
            </x14:dxf>
          </x14:cfRule>
          <xm:sqref>D10:G10 D18:K20</xm:sqref>
        </x14:conditionalFormatting>
        <x14:conditionalFormatting xmlns:xm="http://schemas.microsoft.com/office/excel/2006/main">
          <x14:cfRule type="cellIs" priority="13" operator="lessThanOrEqual" id="{D9D70675-2696-4B5D-A9CA-D02EBDF389CE}">
            <xm:f>'smoky eyes'!#REF!-3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greaterThanOrEqual" id="{98204FE4-98F4-402E-9CAF-18CFE4A59178}">
            <xm:f>'smoky eyes'!#REF!+3</xm:f>
            <x14:dxf>
              <fill>
                <patternFill>
                  <bgColor rgb="FFFF0000"/>
                </patternFill>
              </fill>
            </x14:dxf>
          </x14:cfRule>
          <xm:sqref>D11:G12</xm:sqref>
        </x14:conditionalFormatting>
        <x14:conditionalFormatting xmlns:xm="http://schemas.microsoft.com/office/excel/2006/main">
          <x14:cfRule type="cellIs" priority="5" operator="lessThanOrEqual" id="{65662BD1-0A7E-4CF8-B214-170D877EB0E3}">
            <xm:f>'smoky eyes'!#REF!-3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greaterThanOrEqual" id="{1A445FFB-F756-4EA7-AF82-13EEC697C5C4}">
            <xm:f>'smoky eyes'!#REF!+3</xm:f>
            <x14:dxf>
              <fill>
                <patternFill>
                  <bgColor rgb="FFFF0000"/>
                </patternFill>
              </fill>
            </x14:dxf>
          </x14:cfRule>
          <xm:sqref>K13:K14</xm:sqref>
        </x14:conditionalFormatting>
        <x14:conditionalFormatting xmlns:xm="http://schemas.microsoft.com/office/excel/2006/main">
          <x14:cfRule type="cellIs" priority="7" operator="lessThanOrEqual" id="{4F67DEC8-3C1C-4132-88DB-DED83752F63A}">
            <xm:f>'smoky eyes'!#REF!-3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greaterThanOrEqual" id="{17B1199B-086B-4513-90A1-131BA8F7C219}">
            <xm:f>'smoky eyes'!#REF!+3</xm:f>
            <x14:dxf>
              <fill>
                <patternFill>
                  <bgColor rgb="FFFF0000"/>
                </patternFill>
              </fill>
            </x14:dxf>
          </x14:cfRule>
          <xm:sqref>D13:G14</xm:sqref>
        </x14:conditionalFormatting>
        <x14:conditionalFormatting xmlns:xm="http://schemas.microsoft.com/office/excel/2006/main">
          <x14:cfRule type="cellIs" priority="1" operator="lessThanOrEqual" id="{CF449F70-D185-489C-B6DE-4ECD68235383}">
            <xm:f>'smoky eyes'!#REF!-3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greaterThanOrEqual" id="{241AF821-A36F-4233-8AA3-9BC7503B6372}">
            <xm:f>'smoky eyes'!#REF!+3</xm:f>
            <x14:dxf>
              <fill>
                <patternFill>
                  <bgColor rgb="FFFF0000"/>
                </patternFill>
              </fill>
            </x14:dxf>
          </x14:cfRule>
          <xm:sqref>K16:K17</xm:sqref>
        </x14:conditionalFormatting>
        <x14:conditionalFormatting xmlns:xm="http://schemas.microsoft.com/office/excel/2006/main">
          <x14:cfRule type="cellIs" priority="3" operator="lessThanOrEqual" id="{B146009B-0D86-4201-B30A-013DFE732892}">
            <xm:f>'smoky eyes'!#REF!-3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greaterThanOrEqual" id="{A3EBD38D-1FB6-4DF7-9C55-1B54648799A1}">
            <xm:f>'smoky eyes'!#REF!+3</xm:f>
            <x14:dxf>
              <fill>
                <patternFill>
                  <bgColor rgb="FFFF0000"/>
                </patternFill>
              </fill>
            </x14:dxf>
          </x14:cfRule>
          <xm:sqref>D16:G17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C10" sqref="C10"/>
    </sheetView>
  </sheetViews>
  <sheetFormatPr defaultRowHeight="15" x14ac:dyDescent="0.25"/>
  <cols>
    <col min="3" max="3" width="17.85546875" customWidth="1"/>
  </cols>
  <sheetData>
    <row r="1" spans="1:12" x14ac:dyDescent="0.25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15" t="s">
        <v>0</v>
      </c>
      <c r="B3" s="12" t="s">
        <v>1</v>
      </c>
      <c r="C3" s="19" t="s">
        <v>18</v>
      </c>
      <c r="D3" s="19"/>
      <c r="E3" s="12">
        <v>4</v>
      </c>
      <c r="F3" s="20" t="s">
        <v>21</v>
      </c>
      <c r="G3" s="20"/>
      <c r="H3" s="2"/>
      <c r="I3" s="2"/>
      <c r="J3" s="2"/>
    </row>
    <row r="4" spans="1:12" x14ac:dyDescent="0.25">
      <c r="A4" s="15"/>
      <c r="B4" s="12" t="s">
        <v>2</v>
      </c>
      <c r="C4" s="19" t="s">
        <v>19</v>
      </c>
      <c r="D4" s="19"/>
      <c r="E4" s="12"/>
      <c r="F4" s="20"/>
      <c r="G4" s="20"/>
      <c r="H4" s="2"/>
      <c r="I4" s="2"/>
      <c r="J4" s="2"/>
    </row>
    <row r="5" spans="1:12" x14ac:dyDescent="0.25">
      <c r="A5" s="15"/>
      <c r="B5" s="12" t="s">
        <v>3</v>
      </c>
      <c r="C5" s="20" t="s">
        <v>20</v>
      </c>
      <c r="D5" s="20"/>
      <c r="E5" s="12"/>
      <c r="F5" s="20"/>
      <c r="G5" s="20"/>
      <c r="H5" s="27"/>
      <c r="I5" s="27"/>
      <c r="J5" s="27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2" ht="15" customHeight="1" x14ac:dyDescent="0.25">
      <c r="A7" s="28"/>
      <c r="B7" s="28" t="s">
        <v>4</v>
      </c>
      <c r="C7" s="28" t="s">
        <v>5</v>
      </c>
      <c r="D7" s="29" t="s">
        <v>6</v>
      </c>
      <c r="E7" s="29"/>
      <c r="F7" s="29"/>
      <c r="G7" s="29"/>
      <c r="H7" s="28" t="s">
        <v>7</v>
      </c>
      <c r="I7" s="28" t="s">
        <v>8</v>
      </c>
      <c r="J7" s="28" t="s">
        <v>9</v>
      </c>
      <c r="K7" s="21" t="s">
        <v>22</v>
      </c>
      <c r="L7" s="22" t="s">
        <v>10</v>
      </c>
    </row>
    <row r="8" spans="1:12" x14ac:dyDescent="0.25">
      <c r="A8" s="28"/>
      <c r="B8" s="28"/>
      <c r="C8" s="28"/>
      <c r="D8" s="14">
        <v>1</v>
      </c>
      <c r="E8" s="14">
        <v>2</v>
      </c>
      <c r="F8" s="14">
        <v>3</v>
      </c>
      <c r="G8" s="14">
        <v>4</v>
      </c>
      <c r="H8" s="28"/>
      <c r="I8" s="28"/>
      <c r="J8" s="28"/>
      <c r="K8" s="21"/>
      <c r="L8" s="22"/>
    </row>
    <row r="9" spans="1:12" x14ac:dyDescent="0.25">
      <c r="A9" s="25" t="s">
        <v>11</v>
      </c>
      <c r="B9" s="26"/>
      <c r="C9" s="26"/>
      <c r="D9" s="26"/>
      <c r="E9" s="26"/>
      <c r="F9" s="26"/>
      <c r="G9" s="26"/>
      <c r="H9" s="26"/>
      <c r="I9" s="26"/>
      <c r="J9" s="26"/>
      <c r="L9" s="13"/>
    </row>
    <row r="10" spans="1:12" x14ac:dyDescent="0.25">
      <c r="A10" s="3"/>
      <c r="B10" s="18">
        <v>29</v>
      </c>
      <c r="C10" s="3" t="s">
        <v>24</v>
      </c>
      <c r="D10" s="3">
        <v>29</v>
      </c>
      <c r="E10" s="3">
        <v>30</v>
      </c>
      <c r="F10" s="3">
        <v>30</v>
      </c>
      <c r="G10" s="3">
        <v>30</v>
      </c>
      <c r="H10" s="3">
        <f>I10/4</f>
        <v>29.75</v>
      </c>
      <c r="I10" s="3">
        <f>D10+E10+F10+G10</f>
        <v>119</v>
      </c>
      <c r="J10" s="4"/>
      <c r="K10" s="5">
        <f>I10-J10</f>
        <v>119</v>
      </c>
      <c r="L10" s="13">
        <v>1</v>
      </c>
    </row>
    <row r="11" spans="1:12" x14ac:dyDescent="0.25">
      <c r="A11" s="3"/>
      <c r="B11" s="18">
        <v>30</v>
      </c>
      <c r="C11" s="3" t="s">
        <v>25</v>
      </c>
      <c r="D11" s="3">
        <v>28</v>
      </c>
      <c r="E11" s="3">
        <v>29</v>
      </c>
      <c r="F11" s="3">
        <v>28</v>
      </c>
      <c r="G11" s="3">
        <v>29</v>
      </c>
      <c r="H11" s="3">
        <f t="shared" ref="H11" si="0">I11/4</f>
        <v>28.5</v>
      </c>
      <c r="I11" s="3">
        <f t="shared" ref="I11" si="1">D11+E11+F11+G11</f>
        <v>114</v>
      </c>
      <c r="J11" s="4"/>
      <c r="K11" s="5">
        <f t="shared" ref="K11" si="2">I11-J11</f>
        <v>114</v>
      </c>
      <c r="L11" s="13">
        <v>2</v>
      </c>
    </row>
  </sheetData>
  <mergeCells count="17">
    <mergeCell ref="K7:K8"/>
    <mergeCell ref="L7:L8"/>
    <mergeCell ref="D7:G7"/>
    <mergeCell ref="H7:H8"/>
    <mergeCell ref="A9:J9"/>
    <mergeCell ref="H5:J5"/>
    <mergeCell ref="I7:I8"/>
    <mergeCell ref="A7:A8"/>
    <mergeCell ref="B7:B8"/>
    <mergeCell ref="C7:C8"/>
    <mergeCell ref="J7:J8"/>
    <mergeCell ref="C3:D3"/>
    <mergeCell ref="F3:G3"/>
    <mergeCell ref="C4:D4"/>
    <mergeCell ref="F4:G4"/>
    <mergeCell ref="C5:D5"/>
    <mergeCell ref="F5:G5"/>
  </mergeCells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lessThanOrEqual" id="{F73D883E-89B6-4AB9-B65B-CFF9E08E997D}">
            <xm:f>'smoky eyes'!#REF!-3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greaterThanOrEqual" id="{82781D79-AF89-40FB-A962-C9ACBF7D748E}">
            <xm:f>'smoky eyes'!#REF!+3</xm:f>
            <x14:dxf>
              <fill>
                <patternFill>
                  <bgColor rgb="FFFF0000"/>
                </patternFill>
              </fill>
            </x14:dxf>
          </x14:cfRule>
          <xm:sqref>K10:K11</xm:sqref>
        </x14:conditionalFormatting>
        <x14:conditionalFormatting xmlns:xm="http://schemas.microsoft.com/office/excel/2006/main">
          <x14:cfRule type="cellIs" priority="7" operator="lessThanOrEqual" id="{69117732-6560-4B6D-AFA0-8CAB7348A055}">
            <xm:f>'smoky eyes'!#REF!-3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greaterThanOrEqual" id="{225C8891-5525-4E7E-A2DC-F2CF5E1B930B}">
            <xm:f>'smoky eyes'!#REF!+3</xm:f>
            <x14:dxf>
              <fill>
                <patternFill>
                  <bgColor rgb="FFFF0000"/>
                </patternFill>
              </fill>
            </x14:dxf>
          </x14:cfRule>
          <xm:sqref>D10:G10</xm:sqref>
        </x14:conditionalFormatting>
        <x14:conditionalFormatting xmlns:xm="http://schemas.microsoft.com/office/excel/2006/main">
          <x14:cfRule type="cellIs" priority="9" operator="lessThanOrEqual" id="{69F05947-84D5-4450-B545-03A74B9DC85F}">
            <xm:f>'smoky eyes'!#REF!-3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greaterThanOrEqual" id="{26D992AF-434E-4961-9AF6-77044A68E672}">
            <xm:f>'smoky eyes'!#REF!+3</xm:f>
            <x14:dxf>
              <fill>
                <patternFill>
                  <bgColor rgb="FFFF0000"/>
                </patternFill>
              </fill>
            </x14:dxf>
          </x14:cfRule>
          <xm:sqref>D11:G11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smoky eyes</vt:lpstr>
      <vt:lpstr>весільний комерц. макіяж</vt:lpstr>
      <vt:lpstr>new look</vt:lpstr>
      <vt:lpstr>креативний макіяж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Kafo</dc:creator>
  <cp:lastModifiedBy>Kafo</cp:lastModifiedBy>
  <cp:lastPrinted>2024-03-12T14:16:54Z</cp:lastPrinted>
  <dcterms:created xsi:type="dcterms:W3CDTF">2022-10-12T09:54:10Z</dcterms:created>
  <dcterms:modified xsi:type="dcterms:W3CDTF">2024-03-15T11:08:41Z</dcterms:modified>
</cp:coreProperties>
</file>