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 ОФЛАЙН\"/>
    </mc:Choice>
  </mc:AlternateContent>
  <bookViews>
    <workbookView xWindow="0" yWindow="0" windowWidth="24000" windowHeight="9615"/>
  </bookViews>
  <sheets>
    <sheet name="чоловіче оформлення брів" sheetId="1" r:id="rId1"/>
    <sheet name="брови за 30хв" sheetId="3" r:id="rId2"/>
    <sheet name="класичне моделювання брів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M31" i="2" s="1"/>
  <c r="K30" i="2"/>
  <c r="J30" i="2" s="1"/>
  <c r="K21" i="2"/>
  <c r="M21" i="2" s="1"/>
  <c r="J31" i="2" l="1"/>
  <c r="J21" i="2"/>
  <c r="M30" i="2"/>
  <c r="K35" i="2" l="1"/>
  <c r="M35" i="2" s="1"/>
  <c r="K34" i="2"/>
  <c r="M34" i="2" s="1"/>
  <c r="K33" i="2"/>
  <c r="J33" i="2" s="1"/>
  <c r="K29" i="2"/>
  <c r="M29" i="2" s="1"/>
  <c r="K28" i="2"/>
  <c r="M28" i="2" s="1"/>
  <c r="K27" i="2"/>
  <c r="J27" i="2" s="1"/>
  <c r="K26" i="2"/>
  <c r="J26" i="2" s="1"/>
  <c r="K25" i="2"/>
  <c r="J25" i="2" s="1"/>
  <c r="K24" i="2"/>
  <c r="M24" i="2" s="1"/>
  <c r="K37" i="2"/>
  <c r="M37" i="2" s="1"/>
  <c r="K36" i="2"/>
  <c r="J36" i="2" s="1"/>
  <c r="K23" i="2"/>
  <c r="J23" i="2" s="1"/>
  <c r="K20" i="2"/>
  <c r="M20" i="2" s="1"/>
  <c r="K19" i="2"/>
  <c r="M19" i="2" s="1"/>
  <c r="K18" i="2"/>
  <c r="M18" i="2" s="1"/>
  <c r="K17" i="2"/>
  <c r="J17" i="2" s="1"/>
  <c r="K42" i="2"/>
  <c r="J42" i="2" s="1"/>
  <c r="K41" i="2"/>
  <c r="M41" i="2" s="1"/>
  <c r="K40" i="2"/>
  <c r="M40" i="2" s="1"/>
  <c r="K39" i="2"/>
  <c r="J39" i="2" s="1"/>
  <c r="K38" i="2"/>
  <c r="J38" i="2" s="1"/>
  <c r="K16" i="2"/>
  <c r="M16" i="2" s="1"/>
  <c r="K15" i="2"/>
  <c r="M15" i="2" s="1"/>
  <c r="K14" i="2"/>
  <c r="J14" i="2" s="1"/>
  <c r="K13" i="2"/>
  <c r="J13" i="2" s="1"/>
  <c r="K12" i="2"/>
  <c r="M12" i="2" s="1"/>
  <c r="K11" i="2"/>
  <c r="M11" i="2" s="1"/>
  <c r="K10" i="2"/>
  <c r="J10" i="2" s="1"/>
  <c r="K9" i="3"/>
  <c r="K21" i="3"/>
  <c r="M21" i="3" s="1"/>
  <c r="K22" i="3"/>
  <c r="M22" i="3" s="1"/>
  <c r="K20" i="3"/>
  <c r="M20" i="3" s="1"/>
  <c r="K19" i="3"/>
  <c r="J19" i="3" s="1"/>
  <c r="K18" i="3"/>
  <c r="J18" i="3" s="1"/>
  <c r="K17" i="3"/>
  <c r="M17" i="3" s="1"/>
  <c r="K16" i="3"/>
  <c r="M16" i="3" s="1"/>
  <c r="K15" i="3"/>
  <c r="J15" i="3" s="1"/>
  <c r="K14" i="3"/>
  <c r="J14" i="3" s="1"/>
  <c r="K13" i="3"/>
  <c r="M13" i="3" s="1"/>
  <c r="K12" i="3"/>
  <c r="M12" i="3" s="1"/>
  <c r="K11" i="3"/>
  <c r="M11" i="3" s="1"/>
  <c r="K10" i="3"/>
  <c r="J10" i="3" s="1"/>
  <c r="M9" i="3"/>
  <c r="M27" i="2" l="1"/>
  <c r="M25" i="2"/>
  <c r="J11" i="2"/>
  <c r="J29" i="2"/>
  <c r="J34" i="2"/>
  <c r="J18" i="2"/>
  <c r="M36" i="2"/>
  <c r="J16" i="2"/>
  <c r="J40" i="2"/>
  <c r="J20" i="2"/>
  <c r="J24" i="2"/>
  <c r="M26" i="2"/>
  <c r="J28" i="2"/>
  <c r="M33" i="2"/>
  <c r="J35" i="2"/>
  <c r="J19" i="2"/>
  <c r="J37" i="2"/>
  <c r="M17" i="2"/>
  <c r="M23" i="2"/>
  <c r="J12" i="2"/>
  <c r="J15" i="2"/>
  <c r="J41" i="2"/>
  <c r="M10" i="2"/>
  <c r="M14" i="2"/>
  <c r="M39" i="2"/>
  <c r="M13" i="2"/>
  <c r="M38" i="2"/>
  <c r="M42" i="2"/>
  <c r="J11" i="3"/>
  <c r="J20" i="3"/>
  <c r="J21" i="3"/>
  <c r="M19" i="3"/>
  <c r="J16" i="3"/>
  <c r="M15" i="3"/>
  <c r="J12" i="3"/>
  <c r="J9" i="3"/>
  <c r="J13" i="3"/>
  <c r="J17" i="3"/>
  <c r="J22" i="3"/>
  <c r="M10" i="3"/>
  <c r="M14" i="3"/>
  <c r="M18" i="3"/>
  <c r="K21" i="1" l="1"/>
  <c r="J21" i="1" s="1"/>
  <c r="K20" i="1"/>
  <c r="M20" i="1" s="1"/>
  <c r="J20" i="1"/>
  <c r="K19" i="1"/>
  <c r="M19" i="1" s="1"/>
  <c r="K18" i="1"/>
  <c r="M18" i="1" s="1"/>
  <c r="J18" i="1"/>
  <c r="K17" i="1"/>
  <c r="J17" i="1" s="1"/>
  <c r="K16" i="1"/>
  <c r="M16" i="1" s="1"/>
  <c r="J16" i="1"/>
  <c r="K15" i="1"/>
  <c r="M15" i="1" s="1"/>
  <c r="K14" i="1"/>
  <c r="M14" i="1" s="1"/>
  <c r="J14" i="1"/>
  <c r="K13" i="1"/>
  <c r="J13" i="1" s="1"/>
  <c r="K12" i="1"/>
  <c r="M12" i="1" s="1"/>
  <c r="J12" i="1"/>
  <c r="K11" i="1"/>
  <c r="M11" i="1" s="1"/>
  <c r="K10" i="1"/>
  <c r="M10" i="1" s="1"/>
  <c r="J10" i="1"/>
  <c r="K9" i="1"/>
  <c r="J9" i="1" s="1"/>
  <c r="J11" i="1" l="1"/>
  <c r="J15" i="1"/>
  <c r="J19" i="1"/>
  <c r="M21" i="1"/>
  <c r="M9" i="1"/>
  <c r="M13" i="1"/>
  <c r="M17" i="1"/>
</calcChain>
</file>

<file path=xl/sharedStrings.xml><?xml version="1.0" encoding="utf-8"?>
<sst xmlns="http://schemas.openxmlformats.org/spreadsheetml/2006/main" count="67" uniqueCount="36">
  <si>
    <t>номінація ЧОЛОВІЧЕ ОФОРМЛЕННЯ БРІВ</t>
  </si>
  <si>
    <t>СУДДІ</t>
  </si>
  <si>
    <t>ПІБ</t>
  </si>
  <si>
    <t>Номінація КЛАСИЧНЕ МОДЕЛЮВАННЯ БРІВ</t>
  </si>
  <si>
    <t>середній бал</t>
  </si>
  <si>
    <t>фінальний бал</t>
  </si>
  <si>
    <t>місце</t>
  </si>
  <si>
    <t>НОМІНАЦІЯ брови за 30 хв</t>
  </si>
  <si>
    <t>номер учасника</t>
  </si>
  <si>
    <t>судді</t>
  </si>
  <si>
    <t>заг. Бал</t>
  </si>
  <si>
    <t>штраф</t>
  </si>
  <si>
    <t>Островерха</t>
  </si>
  <si>
    <t>Стасів</t>
  </si>
  <si>
    <t>Олива</t>
  </si>
  <si>
    <t>Марцинковська</t>
  </si>
  <si>
    <t>Окіс</t>
  </si>
  <si>
    <t>Поліщук ( стажер)</t>
  </si>
  <si>
    <t xml:space="preserve">              Марцинковська</t>
  </si>
  <si>
    <t>майстри</t>
  </si>
  <si>
    <t>юніори</t>
  </si>
  <si>
    <t>профі</t>
  </si>
  <si>
    <t>Садкова Алла</t>
  </si>
  <si>
    <t>Стецьків Юліана</t>
  </si>
  <si>
    <t>Фісюреко Дарина</t>
  </si>
  <si>
    <t>Богунова Анастасія</t>
  </si>
  <si>
    <t>Словко Надія</t>
  </si>
  <si>
    <t>Кибалюк Ангеліна</t>
  </si>
  <si>
    <t>Фурман Вікторія</t>
  </si>
  <si>
    <t>Стеценко Ая</t>
  </si>
  <si>
    <t>Соловйова Василина</t>
  </si>
  <si>
    <t>Столяр Олена</t>
  </si>
  <si>
    <t>Фісюренко Дарина</t>
  </si>
  <si>
    <t>Лугіня Софія</t>
  </si>
  <si>
    <t>Григораш- Новак Вікторія</t>
  </si>
  <si>
    <t>Проценко Альона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</si>
</sst>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12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22"/>
  <sheetViews>
    <sheetView tabSelected="1" workbookViewId="0">
      <selection activeCell="C24" sqref="C24"/>
    </sheetView>
  </sheetViews>
  <sheetFormatPr defaultRowHeight="15" x14ac:dyDescent="0.25"/>
  <cols>
    <col min="1" max="1" width="0.42578125" customWidth="1"/>
    <col min="3" max="3" width="20.28515625" bestFit="1" customWidth="1"/>
    <col min="13" max="13" width="8.5703125" customWidth="1"/>
  </cols>
  <sheetData>
    <row r="1" spans="1:16" ht="17.25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5">
      <c r="A3" s="12" t="s">
        <v>1</v>
      </c>
      <c r="B3" s="12"/>
      <c r="C3" s="15">
        <v>1</v>
      </c>
      <c r="D3" t="s">
        <v>12</v>
      </c>
      <c r="E3" s="13"/>
      <c r="F3" s="23">
        <v>4</v>
      </c>
      <c r="G3" s="23"/>
      <c r="H3" s="13" t="s">
        <v>16</v>
      </c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2"/>
      <c r="B4" s="12"/>
      <c r="C4" s="16">
        <v>2</v>
      </c>
      <c r="D4" s="13" t="s">
        <v>15</v>
      </c>
      <c r="E4" s="13"/>
      <c r="F4" s="23">
        <v>5</v>
      </c>
      <c r="G4" s="23"/>
      <c r="H4" s="13" t="s">
        <v>13</v>
      </c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2"/>
      <c r="B5" s="12"/>
      <c r="C5" s="16">
        <v>3</v>
      </c>
      <c r="D5" s="13" t="s">
        <v>14</v>
      </c>
      <c r="E5" s="13"/>
      <c r="F5" s="23">
        <v>6</v>
      </c>
      <c r="G5" s="23"/>
      <c r="H5" s="5" t="s">
        <v>17</v>
      </c>
      <c r="I5" s="5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20"/>
      <c r="B7" s="20" t="s">
        <v>8</v>
      </c>
      <c r="C7" s="20" t="s">
        <v>2</v>
      </c>
      <c r="D7" s="24" t="s">
        <v>9</v>
      </c>
      <c r="E7" s="24"/>
      <c r="F7" s="24"/>
      <c r="G7" s="24"/>
      <c r="H7" s="24"/>
      <c r="I7" s="24"/>
      <c r="J7" s="20" t="s">
        <v>4</v>
      </c>
      <c r="K7" s="20" t="s">
        <v>10</v>
      </c>
      <c r="L7" s="20" t="s">
        <v>11</v>
      </c>
      <c r="M7" s="20" t="s">
        <v>5</v>
      </c>
      <c r="N7" s="21" t="s">
        <v>6</v>
      </c>
      <c r="O7" s="13"/>
      <c r="P7" s="13"/>
    </row>
    <row r="8" spans="1:16" x14ac:dyDescent="0.25">
      <c r="A8" s="20"/>
      <c r="B8" s="20"/>
      <c r="C8" s="20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20"/>
      <c r="K8" s="20"/>
      <c r="L8" s="20"/>
      <c r="M8" s="20"/>
      <c r="N8" s="22"/>
      <c r="O8" s="13"/>
      <c r="P8" s="13"/>
    </row>
    <row r="9" spans="1:16" x14ac:dyDescent="0.25">
      <c r="A9" s="2"/>
      <c r="B9" s="2">
        <v>7</v>
      </c>
      <c r="C9" s="2" t="s">
        <v>35</v>
      </c>
      <c r="D9" s="2">
        <v>29</v>
      </c>
      <c r="E9" s="6">
        <v>25</v>
      </c>
      <c r="F9" s="6">
        <v>25</v>
      </c>
      <c r="G9" s="6">
        <v>30</v>
      </c>
      <c r="H9" s="6">
        <v>30</v>
      </c>
      <c r="I9" s="6">
        <v>26</v>
      </c>
      <c r="J9" s="2">
        <f>K9/5</f>
        <v>27.8</v>
      </c>
      <c r="K9" s="2">
        <f>D9+E9+F9+G9+H9</f>
        <v>139</v>
      </c>
      <c r="L9" s="2"/>
      <c r="M9" s="2">
        <f>K9-L9</f>
        <v>139</v>
      </c>
      <c r="N9" s="3">
        <v>1</v>
      </c>
      <c r="O9" s="13"/>
      <c r="P9" s="13"/>
    </row>
    <row r="10" spans="1:16" x14ac:dyDescent="0.25">
      <c r="A10" s="2"/>
      <c r="B10" s="2">
        <v>8</v>
      </c>
      <c r="C10" s="2"/>
      <c r="D10" s="2">
        <v>25</v>
      </c>
      <c r="E10" s="6">
        <v>25</v>
      </c>
      <c r="F10" s="6">
        <v>26</v>
      </c>
      <c r="G10" s="6">
        <v>29</v>
      </c>
      <c r="H10" s="6">
        <v>28</v>
      </c>
      <c r="I10" s="6">
        <v>29</v>
      </c>
      <c r="J10" s="2">
        <f t="shared" ref="J10:J21" si="0">K10/5</f>
        <v>26.6</v>
      </c>
      <c r="K10" s="2">
        <f t="shared" ref="K10:K21" si="1">D10+E10+F10+G10+H10</f>
        <v>133</v>
      </c>
      <c r="L10" s="2"/>
      <c r="M10" s="2">
        <f t="shared" ref="M10:M21" si="2">K10-L10</f>
        <v>133</v>
      </c>
      <c r="N10" s="3"/>
      <c r="O10" s="13"/>
      <c r="P10" s="13"/>
    </row>
    <row r="11" spans="1:16" x14ac:dyDescent="0.25">
      <c r="A11" s="2"/>
      <c r="B11" s="2">
        <v>9</v>
      </c>
      <c r="C11" s="14"/>
      <c r="D11" s="2">
        <v>26</v>
      </c>
      <c r="E11" s="6">
        <v>26</v>
      </c>
      <c r="F11" s="6">
        <v>26</v>
      </c>
      <c r="G11" s="6">
        <v>28</v>
      </c>
      <c r="H11" s="6">
        <v>25</v>
      </c>
      <c r="I11" s="6">
        <v>26</v>
      </c>
      <c r="J11" s="2">
        <f t="shared" si="0"/>
        <v>26.2</v>
      </c>
      <c r="K11" s="2">
        <f t="shared" si="1"/>
        <v>131</v>
      </c>
      <c r="L11" s="2">
        <v>2</v>
      </c>
      <c r="M11" s="2">
        <f t="shared" si="2"/>
        <v>129</v>
      </c>
      <c r="N11" s="3"/>
      <c r="O11" s="13"/>
      <c r="P11" s="13"/>
    </row>
    <row r="12" spans="1:16" x14ac:dyDescent="0.25">
      <c r="A12" s="2"/>
      <c r="B12" s="2">
        <v>10</v>
      </c>
      <c r="C12" s="2"/>
      <c r="D12" s="2">
        <v>27</v>
      </c>
      <c r="E12" s="6">
        <v>25</v>
      </c>
      <c r="F12" s="6">
        <v>25</v>
      </c>
      <c r="G12" s="6">
        <v>27</v>
      </c>
      <c r="H12" s="6">
        <v>29</v>
      </c>
      <c r="I12" s="6">
        <v>25</v>
      </c>
      <c r="J12" s="2">
        <f t="shared" si="0"/>
        <v>26.6</v>
      </c>
      <c r="K12" s="2">
        <f t="shared" si="1"/>
        <v>133</v>
      </c>
      <c r="L12" s="2"/>
      <c r="M12" s="2">
        <f t="shared" si="2"/>
        <v>133</v>
      </c>
      <c r="N12" s="3"/>
      <c r="O12" s="13"/>
      <c r="P12" s="13"/>
    </row>
    <row r="13" spans="1:16" x14ac:dyDescent="0.25">
      <c r="A13" s="2"/>
      <c r="B13" s="2">
        <v>11</v>
      </c>
      <c r="C13" s="2"/>
      <c r="D13" s="9">
        <v>25</v>
      </c>
      <c r="E13" s="6">
        <v>25</v>
      </c>
      <c r="F13" s="6">
        <v>25</v>
      </c>
      <c r="G13" s="6">
        <v>25</v>
      </c>
      <c r="H13" s="6">
        <v>25</v>
      </c>
      <c r="I13" s="6">
        <v>25</v>
      </c>
      <c r="J13" s="2">
        <f t="shared" si="0"/>
        <v>25</v>
      </c>
      <c r="K13" s="2">
        <f t="shared" si="1"/>
        <v>125</v>
      </c>
      <c r="L13" s="2"/>
      <c r="M13" s="2">
        <f t="shared" si="2"/>
        <v>125</v>
      </c>
      <c r="N13" s="3"/>
      <c r="O13" s="13"/>
      <c r="P13" s="13"/>
    </row>
    <row r="14" spans="1:16" x14ac:dyDescent="0.25">
      <c r="A14" s="2"/>
      <c r="B14" s="2">
        <v>12</v>
      </c>
      <c r="C14" s="10"/>
      <c r="D14" s="14">
        <v>26</v>
      </c>
      <c r="E14" s="8">
        <v>28</v>
      </c>
      <c r="F14" s="6">
        <v>25</v>
      </c>
      <c r="G14" s="6">
        <v>25</v>
      </c>
      <c r="H14" s="6">
        <v>25</v>
      </c>
      <c r="I14" s="6">
        <v>25</v>
      </c>
      <c r="J14" s="2">
        <f t="shared" si="0"/>
        <v>25.8</v>
      </c>
      <c r="K14" s="2">
        <f t="shared" si="1"/>
        <v>129</v>
      </c>
      <c r="L14" s="2"/>
      <c r="M14" s="2">
        <f t="shared" si="2"/>
        <v>129</v>
      </c>
      <c r="N14" s="3"/>
      <c r="O14" s="13"/>
      <c r="P14" s="13"/>
    </row>
    <row r="15" spans="1:16" x14ac:dyDescent="0.25">
      <c r="A15" s="2"/>
      <c r="B15" s="2">
        <v>13</v>
      </c>
      <c r="C15" s="2"/>
      <c r="D15" s="11">
        <v>25</v>
      </c>
      <c r="E15" s="6">
        <v>25</v>
      </c>
      <c r="F15" s="6">
        <v>25</v>
      </c>
      <c r="G15" s="6">
        <v>25</v>
      </c>
      <c r="H15" s="6">
        <v>25</v>
      </c>
      <c r="I15" s="6">
        <v>25</v>
      </c>
      <c r="J15" s="2">
        <f t="shared" si="0"/>
        <v>25</v>
      </c>
      <c r="K15" s="2">
        <f t="shared" si="1"/>
        <v>125</v>
      </c>
      <c r="L15" s="2"/>
      <c r="M15" s="2">
        <f t="shared" si="2"/>
        <v>125</v>
      </c>
      <c r="N15" s="3"/>
      <c r="O15" s="13"/>
      <c r="P15" s="13"/>
    </row>
    <row r="16" spans="1:16" x14ac:dyDescent="0.25">
      <c r="A16" s="2"/>
      <c r="B16" s="2">
        <v>14</v>
      </c>
      <c r="C16" s="14"/>
      <c r="D16" s="2">
        <v>26</v>
      </c>
      <c r="E16" s="6">
        <v>27</v>
      </c>
      <c r="F16" s="6">
        <v>28</v>
      </c>
      <c r="G16" s="6">
        <v>25</v>
      </c>
      <c r="H16" s="6">
        <v>25</v>
      </c>
      <c r="I16" s="6">
        <v>26</v>
      </c>
      <c r="J16" s="2">
        <f t="shared" si="0"/>
        <v>26.2</v>
      </c>
      <c r="K16" s="2">
        <f t="shared" si="1"/>
        <v>131</v>
      </c>
      <c r="L16" s="2"/>
      <c r="M16" s="2">
        <f t="shared" si="2"/>
        <v>131</v>
      </c>
      <c r="N16" s="3"/>
      <c r="O16" s="13"/>
      <c r="P16" s="13"/>
    </row>
    <row r="17" spans="1:16" x14ac:dyDescent="0.25">
      <c r="A17" s="2"/>
      <c r="B17" s="2">
        <v>15</v>
      </c>
      <c r="C17" s="18" t="s">
        <v>34</v>
      </c>
      <c r="D17" s="2">
        <v>30</v>
      </c>
      <c r="E17" s="6">
        <v>29</v>
      </c>
      <c r="F17" s="6">
        <v>29</v>
      </c>
      <c r="G17" s="6">
        <v>26</v>
      </c>
      <c r="H17" s="6">
        <v>25</v>
      </c>
      <c r="I17" s="6">
        <v>28</v>
      </c>
      <c r="J17" s="2">
        <f t="shared" si="0"/>
        <v>27.8</v>
      </c>
      <c r="K17" s="2">
        <f t="shared" si="1"/>
        <v>139</v>
      </c>
      <c r="L17" s="2"/>
      <c r="M17" s="2">
        <f t="shared" si="2"/>
        <v>139</v>
      </c>
      <c r="N17" s="3">
        <v>2</v>
      </c>
      <c r="O17" s="13"/>
      <c r="P17" s="13"/>
    </row>
    <row r="18" spans="1:16" x14ac:dyDescent="0.25">
      <c r="A18" s="2"/>
      <c r="B18" s="2">
        <v>16</v>
      </c>
      <c r="C18" s="18"/>
      <c r="D18" s="2">
        <v>25</v>
      </c>
      <c r="E18" s="6">
        <v>25</v>
      </c>
      <c r="F18" s="6">
        <v>26</v>
      </c>
      <c r="G18" s="6">
        <v>26</v>
      </c>
      <c r="H18" s="6">
        <v>25</v>
      </c>
      <c r="I18" s="6">
        <v>25</v>
      </c>
      <c r="J18" s="2">
        <f t="shared" si="0"/>
        <v>25.4</v>
      </c>
      <c r="K18" s="2">
        <f t="shared" si="1"/>
        <v>127</v>
      </c>
      <c r="L18" s="2"/>
      <c r="M18" s="2">
        <f t="shared" si="2"/>
        <v>127</v>
      </c>
      <c r="N18" s="3"/>
      <c r="O18" s="13"/>
      <c r="P18" s="13"/>
    </row>
    <row r="19" spans="1:16" x14ac:dyDescent="0.25">
      <c r="A19" s="2"/>
      <c r="B19" s="2">
        <v>17</v>
      </c>
      <c r="C19" s="18"/>
      <c r="D19" s="2">
        <v>28</v>
      </c>
      <c r="E19" s="6">
        <v>25</v>
      </c>
      <c r="F19" s="6">
        <v>25</v>
      </c>
      <c r="G19" s="6">
        <v>25</v>
      </c>
      <c r="H19" s="6">
        <v>26</v>
      </c>
      <c r="I19" s="6">
        <v>26</v>
      </c>
      <c r="J19" s="2">
        <f t="shared" si="0"/>
        <v>25.8</v>
      </c>
      <c r="K19" s="2">
        <f t="shared" si="1"/>
        <v>129</v>
      </c>
      <c r="L19" s="2"/>
      <c r="M19" s="2">
        <f t="shared" si="2"/>
        <v>129</v>
      </c>
      <c r="N19" s="3"/>
      <c r="O19" s="13"/>
      <c r="P19" s="13"/>
    </row>
    <row r="20" spans="1:16" x14ac:dyDescent="0.25">
      <c r="A20" s="2"/>
      <c r="B20" s="2">
        <v>18</v>
      </c>
      <c r="C20" s="18" t="s">
        <v>33</v>
      </c>
      <c r="D20" s="2">
        <v>25</v>
      </c>
      <c r="E20" s="6">
        <v>30</v>
      </c>
      <c r="F20" s="6">
        <v>30</v>
      </c>
      <c r="G20" s="6">
        <v>25</v>
      </c>
      <c r="H20" s="6">
        <v>25</v>
      </c>
      <c r="I20" s="6">
        <v>30</v>
      </c>
      <c r="J20" s="2">
        <f t="shared" si="0"/>
        <v>27</v>
      </c>
      <c r="K20" s="2">
        <f t="shared" si="1"/>
        <v>135</v>
      </c>
      <c r="L20" s="2"/>
      <c r="M20" s="2">
        <f t="shared" si="2"/>
        <v>135</v>
      </c>
      <c r="N20" s="3">
        <v>3</v>
      </c>
      <c r="O20" s="13"/>
      <c r="P20" s="13"/>
    </row>
    <row r="21" spans="1:16" x14ac:dyDescent="0.25">
      <c r="A21" s="2"/>
      <c r="B21" s="2">
        <v>19</v>
      </c>
      <c r="C21" s="2"/>
      <c r="D21" s="2">
        <v>25</v>
      </c>
      <c r="E21" s="6">
        <v>26</v>
      </c>
      <c r="F21" s="6">
        <v>27</v>
      </c>
      <c r="G21" s="6">
        <v>26</v>
      </c>
      <c r="H21" s="6">
        <v>27</v>
      </c>
      <c r="I21" s="6">
        <v>27</v>
      </c>
      <c r="J21" s="2">
        <f t="shared" si="0"/>
        <v>26.2</v>
      </c>
      <c r="K21" s="2">
        <f t="shared" si="1"/>
        <v>131</v>
      </c>
      <c r="L21" s="2"/>
      <c r="M21" s="2">
        <f t="shared" si="2"/>
        <v>131</v>
      </c>
      <c r="N21" s="3"/>
      <c r="O21" s="13"/>
      <c r="P21" s="13"/>
    </row>
    <row r="22" spans="1:1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</sheetData>
  <mergeCells count="12">
    <mergeCell ref="F3:G3"/>
    <mergeCell ref="F4:G4"/>
    <mergeCell ref="F5:G5"/>
    <mergeCell ref="A7:A8"/>
    <mergeCell ref="B7:B8"/>
    <mergeCell ref="C7:C8"/>
    <mergeCell ref="D7:I7"/>
    <mergeCell ref="J7:J8"/>
    <mergeCell ref="K7:K8"/>
    <mergeCell ref="L7:L8"/>
    <mergeCell ref="M7:M8"/>
    <mergeCell ref="N7:N8"/>
  </mergeCells>
  <conditionalFormatting sqref="I9 I13 E9:F9 E13:F13">
    <cfRule type="cellIs" dxfId="125" priority="21" operator="lessThanOrEqual">
      <formula>#REF!-3</formula>
    </cfRule>
    <cfRule type="cellIs" dxfId="124" priority="22" operator="greaterThanOrEqual">
      <formula>#REF!+3</formula>
    </cfRule>
  </conditionalFormatting>
  <conditionalFormatting sqref="I10 I14 E10:F10 E14:F14">
    <cfRule type="cellIs" dxfId="123" priority="19" operator="lessThanOrEqual">
      <formula>#REF!-3</formula>
    </cfRule>
    <cfRule type="cellIs" dxfId="122" priority="20" operator="greaterThanOrEqual">
      <formula>#REF!+3</formula>
    </cfRule>
  </conditionalFormatting>
  <conditionalFormatting sqref="I11 I15 I17:I18 E11:F11 E15:F15 E17:F18">
    <cfRule type="cellIs" dxfId="121" priority="17" operator="lessThanOrEqual">
      <formula>#REF!-3</formula>
    </cfRule>
    <cfRule type="cellIs" dxfId="120" priority="18" operator="greaterThanOrEqual">
      <formula>#REF!+3</formula>
    </cfRule>
  </conditionalFormatting>
  <conditionalFormatting sqref="E12:I12 E16:I16 E19:I19">
    <cfRule type="cellIs" dxfId="119" priority="15" operator="lessThanOrEqual">
      <formula>#REF!-3</formula>
    </cfRule>
    <cfRule type="cellIs" dxfId="118" priority="16" operator="greaterThanOrEqual">
      <formula>#REF!+3</formula>
    </cfRule>
  </conditionalFormatting>
  <conditionalFormatting sqref="G9:H9">
    <cfRule type="cellIs" dxfId="117" priority="13" operator="lessThanOrEqual">
      <formula>#REF!-3</formula>
    </cfRule>
    <cfRule type="cellIs" dxfId="116" priority="14" operator="greaterThanOrEqual">
      <formula>#REF!+3</formula>
    </cfRule>
  </conditionalFormatting>
  <conditionalFormatting sqref="G10:H10">
    <cfRule type="cellIs" dxfId="115" priority="23" operator="lessThanOrEqual">
      <formula>#REF!-3</formula>
    </cfRule>
    <cfRule type="cellIs" dxfId="114" priority="24" operator="greaterThanOrEqual">
      <formula>#REF!+3</formula>
    </cfRule>
  </conditionalFormatting>
  <conditionalFormatting sqref="G11:H11">
    <cfRule type="cellIs" dxfId="113" priority="25" operator="lessThanOrEqual">
      <formula>#REF!-3</formula>
    </cfRule>
    <cfRule type="cellIs" dxfId="112" priority="26" operator="greaterThanOrEqual">
      <formula>#REF!+3</formula>
    </cfRule>
  </conditionalFormatting>
  <conditionalFormatting sqref="G13:H13">
    <cfRule type="cellIs" dxfId="111" priority="7" operator="lessThanOrEqual">
      <formula>#REF!-3</formula>
    </cfRule>
    <cfRule type="cellIs" dxfId="110" priority="8" operator="greaterThanOrEqual">
      <formula>#REF!+3</formula>
    </cfRule>
  </conditionalFormatting>
  <conditionalFormatting sqref="G14:H14">
    <cfRule type="cellIs" dxfId="109" priority="9" operator="lessThanOrEqual">
      <formula>#REF!-3</formula>
    </cfRule>
    <cfRule type="cellIs" dxfId="108" priority="10" operator="greaterThanOrEqual">
      <formula>#REF!+3</formula>
    </cfRule>
  </conditionalFormatting>
  <conditionalFormatting sqref="G15:H15">
    <cfRule type="cellIs" dxfId="107" priority="11" operator="lessThanOrEqual">
      <formula>#REF!-3</formula>
    </cfRule>
    <cfRule type="cellIs" dxfId="106" priority="12" operator="greaterThanOrEqual">
      <formula>#REF!+3</formula>
    </cfRule>
  </conditionalFormatting>
  <conditionalFormatting sqref="G17:H18">
    <cfRule type="cellIs" dxfId="105" priority="5" operator="lessThanOrEqual">
      <formula>#REF!-3</formula>
    </cfRule>
    <cfRule type="cellIs" dxfId="104" priority="6" operator="greaterThanOrEqual">
      <formula>#REF!+3</formula>
    </cfRule>
  </conditionalFormatting>
  <conditionalFormatting sqref="I20:I21 E20:F21">
    <cfRule type="cellIs" dxfId="103" priority="3" operator="lessThanOrEqual">
      <formula>#REF!-3</formula>
    </cfRule>
    <cfRule type="cellIs" dxfId="102" priority="4" operator="greaterThanOrEqual">
      <formula>#REF!+3</formula>
    </cfRule>
  </conditionalFormatting>
  <conditionalFormatting sqref="G20:H21">
    <cfRule type="cellIs" dxfId="101" priority="1" operator="lessThanOrEqual">
      <formula>#REF!-3</formula>
    </cfRule>
    <cfRule type="cellIs" dxfId="100" priority="2" operator="greaterThanOrEqual">
      <formula>#REF!+3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opLeftCell="A4" workbookViewId="0">
      <selection activeCell="N19" sqref="N19"/>
    </sheetView>
  </sheetViews>
  <sheetFormatPr defaultRowHeight="15" x14ac:dyDescent="0.25"/>
  <cols>
    <col min="1" max="1" width="3.5703125" customWidth="1"/>
    <col min="3" max="3" width="15.5703125" customWidth="1"/>
  </cols>
  <sheetData>
    <row r="1" spans="1:16" ht="17.25" x14ac:dyDescent="0.25">
      <c r="A1" s="4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2" t="s">
        <v>1</v>
      </c>
      <c r="B3" s="12"/>
      <c r="C3" s="15">
        <v>1</v>
      </c>
      <c r="D3" t="s">
        <v>12</v>
      </c>
      <c r="E3" s="13"/>
      <c r="F3" s="23">
        <v>4</v>
      </c>
      <c r="G3" s="23"/>
      <c r="H3" s="13" t="s">
        <v>16</v>
      </c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2"/>
      <c r="B4" s="12"/>
      <c r="C4" s="16">
        <v>2</v>
      </c>
      <c r="D4" s="13" t="s">
        <v>18</v>
      </c>
      <c r="E4" s="13"/>
      <c r="F4" s="23">
        <v>5</v>
      </c>
      <c r="G4" s="23"/>
      <c r="H4" s="13" t="s">
        <v>13</v>
      </c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2"/>
      <c r="B5" s="12"/>
      <c r="C5" s="16">
        <v>3</v>
      </c>
      <c r="D5" s="13" t="s">
        <v>14</v>
      </c>
      <c r="E5" s="13"/>
      <c r="F5" s="23">
        <v>6</v>
      </c>
      <c r="G5" s="23"/>
      <c r="H5" s="5" t="s">
        <v>17</v>
      </c>
      <c r="I5" s="5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20"/>
      <c r="B7" s="20" t="s">
        <v>8</v>
      </c>
      <c r="C7" s="20" t="s">
        <v>2</v>
      </c>
      <c r="D7" s="24" t="s">
        <v>9</v>
      </c>
      <c r="E7" s="24"/>
      <c r="F7" s="24"/>
      <c r="G7" s="24"/>
      <c r="H7" s="24"/>
      <c r="I7" s="24"/>
      <c r="J7" s="20" t="s">
        <v>4</v>
      </c>
      <c r="K7" s="20" t="s">
        <v>10</v>
      </c>
      <c r="L7" s="20" t="s">
        <v>11</v>
      </c>
      <c r="M7" s="20" t="s">
        <v>5</v>
      </c>
      <c r="N7" s="21" t="s">
        <v>6</v>
      </c>
      <c r="O7" s="13"/>
      <c r="P7" s="13"/>
    </row>
    <row r="8" spans="1:16" x14ac:dyDescent="0.25">
      <c r="A8" s="20"/>
      <c r="B8" s="20"/>
      <c r="C8" s="20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20"/>
      <c r="K8" s="20"/>
      <c r="L8" s="20"/>
      <c r="M8" s="20"/>
      <c r="N8" s="22"/>
      <c r="O8" s="13"/>
      <c r="P8" s="13"/>
    </row>
    <row r="9" spans="1:16" x14ac:dyDescent="0.25">
      <c r="A9" s="2"/>
      <c r="B9" s="2">
        <v>1</v>
      </c>
      <c r="C9" s="2"/>
      <c r="D9" s="2">
        <v>25</v>
      </c>
      <c r="E9" s="6">
        <v>25</v>
      </c>
      <c r="F9" s="6">
        <v>25</v>
      </c>
      <c r="G9" s="6">
        <v>28</v>
      </c>
      <c r="H9" s="6">
        <v>25</v>
      </c>
      <c r="I9" s="6">
        <v>26</v>
      </c>
      <c r="J9" s="2">
        <f>K9/5</f>
        <v>25.6</v>
      </c>
      <c r="K9" s="2">
        <f>D9+E9+F9+G9+H9</f>
        <v>128</v>
      </c>
      <c r="L9" s="2"/>
      <c r="M9" s="2">
        <f>K9-L9</f>
        <v>128</v>
      </c>
      <c r="N9" s="3"/>
      <c r="O9" s="13"/>
      <c r="P9" s="13"/>
    </row>
    <row r="10" spans="1:16" x14ac:dyDescent="0.25">
      <c r="A10" s="2"/>
      <c r="B10" s="2">
        <v>2</v>
      </c>
      <c r="C10" s="2"/>
      <c r="D10" s="2">
        <v>26</v>
      </c>
      <c r="E10" s="6">
        <v>27</v>
      </c>
      <c r="F10" s="6">
        <v>25</v>
      </c>
      <c r="G10" s="6">
        <v>26</v>
      </c>
      <c r="H10" s="6">
        <v>25</v>
      </c>
      <c r="I10" s="6">
        <v>25</v>
      </c>
      <c r="J10" s="2">
        <f t="shared" ref="J10:J22" si="0">K10/5</f>
        <v>25.8</v>
      </c>
      <c r="K10" s="2">
        <f t="shared" ref="K10:K22" si="1">D10+E10+F10+G10+H10</f>
        <v>129</v>
      </c>
      <c r="L10" s="2">
        <v>1</v>
      </c>
      <c r="M10" s="2">
        <f t="shared" ref="M10:M22" si="2">K10-L10</f>
        <v>128</v>
      </c>
      <c r="N10" s="3"/>
      <c r="O10" s="13"/>
      <c r="P10" s="13"/>
    </row>
    <row r="11" spans="1:16" x14ac:dyDescent="0.25">
      <c r="A11" s="2"/>
      <c r="B11" s="2">
        <v>3</v>
      </c>
      <c r="C11" s="18" t="s">
        <v>31</v>
      </c>
      <c r="D11" s="2">
        <v>25</v>
      </c>
      <c r="E11" s="6">
        <v>30</v>
      </c>
      <c r="F11" s="6">
        <v>27</v>
      </c>
      <c r="G11" s="6">
        <v>29</v>
      </c>
      <c r="H11" s="6">
        <v>30</v>
      </c>
      <c r="I11" s="6">
        <v>29</v>
      </c>
      <c r="J11" s="2">
        <f t="shared" si="0"/>
        <v>28.2</v>
      </c>
      <c r="K11" s="2">
        <f t="shared" si="1"/>
        <v>141</v>
      </c>
      <c r="L11" s="2"/>
      <c r="M11" s="2">
        <f t="shared" si="2"/>
        <v>141</v>
      </c>
      <c r="N11" s="3">
        <v>2</v>
      </c>
      <c r="O11" s="13"/>
      <c r="P11" s="13"/>
    </row>
    <row r="12" spans="1:16" x14ac:dyDescent="0.25">
      <c r="A12" s="2"/>
      <c r="B12" s="2">
        <v>4</v>
      </c>
      <c r="C12" s="18"/>
      <c r="D12" s="2">
        <v>25</v>
      </c>
      <c r="E12" s="6">
        <v>25</v>
      </c>
      <c r="F12" s="6">
        <v>25</v>
      </c>
      <c r="G12" s="6">
        <v>25</v>
      </c>
      <c r="H12" s="6">
        <v>25</v>
      </c>
      <c r="I12" s="6">
        <v>25</v>
      </c>
      <c r="J12" s="2">
        <f t="shared" si="0"/>
        <v>25</v>
      </c>
      <c r="K12" s="2">
        <f t="shared" si="1"/>
        <v>125</v>
      </c>
      <c r="L12" s="2"/>
      <c r="M12" s="2">
        <f t="shared" si="2"/>
        <v>125</v>
      </c>
      <c r="N12" s="3"/>
      <c r="O12" s="13"/>
      <c r="P12" s="13"/>
    </row>
    <row r="13" spans="1:16" x14ac:dyDescent="0.25">
      <c r="A13" s="2"/>
      <c r="B13" s="2">
        <v>5</v>
      </c>
      <c r="C13" s="18"/>
      <c r="D13" s="9">
        <v>26</v>
      </c>
      <c r="E13" s="6">
        <v>26</v>
      </c>
      <c r="F13" s="6">
        <v>25</v>
      </c>
      <c r="G13" s="6">
        <v>25</v>
      </c>
      <c r="H13" s="6">
        <v>25</v>
      </c>
      <c r="I13" s="6">
        <v>26</v>
      </c>
      <c r="J13" s="2">
        <f t="shared" si="0"/>
        <v>25.4</v>
      </c>
      <c r="K13" s="2">
        <f t="shared" si="1"/>
        <v>127</v>
      </c>
      <c r="L13" s="2"/>
      <c r="M13" s="2">
        <f t="shared" si="2"/>
        <v>127</v>
      </c>
      <c r="N13" s="3"/>
      <c r="O13" s="13"/>
      <c r="P13" s="13"/>
    </row>
    <row r="14" spans="1:16" x14ac:dyDescent="0.25">
      <c r="A14" s="2"/>
      <c r="B14" s="2">
        <v>6</v>
      </c>
      <c r="C14" s="19"/>
      <c r="D14" s="14">
        <v>25</v>
      </c>
      <c r="E14" s="8">
        <v>25</v>
      </c>
      <c r="F14" s="6">
        <v>26</v>
      </c>
      <c r="G14" s="6">
        <v>25</v>
      </c>
      <c r="H14" s="6">
        <v>26</v>
      </c>
      <c r="I14" s="6">
        <v>25</v>
      </c>
      <c r="J14" s="2">
        <f t="shared" si="0"/>
        <v>25.4</v>
      </c>
      <c r="K14" s="2">
        <f t="shared" si="1"/>
        <v>127</v>
      </c>
      <c r="L14" s="2"/>
      <c r="M14" s="2">
        <f t="shared" si="2"/>
        <v>127</v>
      </c>
      <c r="N14" s="3"/>
      <c r="O14" s="13"/>
      <c r="P14" s="13"/>
    </row>
    <row r="15" spans="1:16" x14ac:dyDescent="0.25">
      <c r="A15" s="2"/>
      <c r="B15" s="2">
        <v>7</v>
      </c>
      <c r="C15" s="18"/>
      <c r="D15" s="11">
        <v>26</v>
      </c>
      <c r="E15" s="6">
        <v>25</v>
      </c>
      <c r="F15" s="6">
        <v>26</v>
      </c>
      <c r="G15" s="6">
        <v>27</v>
      </c>
      <c r="H15" s="6">
        <v>25</v>
      </c>
      <c r="I15" s="6">
        <v>28</v>
      </c>
      <c r="J15" s="2">
        <f t="shared" si="0"/>
        <v>25.8</v>
      </c>
      <c r="K15" s="2">
        <f t="shared" si="1"/>
        <v>129</v>
      </c>
      <c r="L15" s="2"/>
      <c r="M15" s="2">
        <f t="shared" si="2"/>
        <v>129</v>
      </c>
      <c r="N15" s="3"/>
      <c r="O15" s="13"/>
      <c r="P15" s="13"/>
    </row>
    <row r="16" spans="1:16" x14ac:dyDescent="0.25">
      <c r="A16" s="2"/>
      <c r="B16" s="2">
        <v>8</v>
      </c>
      <c r="C16" s="18"/>
      <c r="D16" s="2">
        <v>25</v>
      </c>
      <c r="E16" s="6">
        <v>26</v>
      </c>
      <c r="F16" s="6">
        <v>25</v>
      </c>
      <c r="G16" s="6">
        <v>25</v>
      </c>
      <c r="H16" s="6">
        <v>26</v>
      </c>
      <c r="I16" s="6">
        <v>25</v>
      </c>
      <c r="J16" s="2">
        <f t="shared" si="0"/>
        <v>25.4</v>
      </c>
      <c r="K16" s="2">
        <f t="shared" si="1"/>
        <v>127</v>
      </c>
      <c r="L16" s="2"/>
      <c r="M16" s="2">
        <f t="shared" si="2"/>
        <v>127</v>
      </c>
      <c r="N16" s="3"/>
      <c r="O16" s="13"/>
      <c r="P16" s="13"/>
    </row>
    <row r="17" spans="1:16" x14ac:dyDescent="0.25">
      <c r="A17" s="2"/>
      <c r="B17" s="2">
        <v>9</v>
      </c>
      <c r="C17" s="18" t="s">
        <v>29</v>
      </c>
      <c r="D17" s="2">
        <v>30</v>
      </c>
      <c r="E17" s="6">
        <v>26</v>
      </c>
      <c r="F17" s="6">
        <v>29</v>
      </c>
      <c r="G17" s="6">
        <v>30</v>
      </c>
      <c r="H17" s="6">
        <v>29</v>
      </c>
      <c r="I17" s="6">
        <v>30</v>
      </c>
      <c r="J17" s="2">
        <f t="shared" si="0"/>
        <v>28.8</v>
      </c>
      <c r="K17" s="2">
        <f t="shared" si="1"/>
        <v>144</v>
      </c>
      <c r="L17" s="2"/>
      <c r="M17" s="2">
        <f t="shared" si="2"/>
        <v>144</v>
      </c>
      <c r="N17" s="3">
        <v>1</v>
      </c>
      <c r="O17" s="13"/>
      <c r="P17" s="13"/>
    </row>
    <row r="18" spans="1:16" x14ac:dyDescent="0.25">
      <c r="A18" s="2"/>
      <c r="B18" s="2">
        <v>10</v>
      </c>
      <c r="C18" s="18"/>
      <c r="D18" s="2">
        <v>25</v>
      </c>
      <c r="E18" s="6">
        <v>25</v>
      </c>
      <c r="F18" s="6">
        <v>25</v>
      </c>
      <c r="G18" s="6">
        <v>25</v>
      </c>
      <c r="H18" s="6">
        <v>25</v>
      </c>
      <c r="I18" s="6">
        <v>25</v>
      </c>
      <c r="J18" s="2">
        <f t="shared" si="0"/>
        <v>25</v>
      </c>
      <c r="K18" s="2">
        <f t="shared" si="1"/>
        <v>125</v>
      </c>
      <c r="L18" s="2"/>
      <c r="M18" s="2">
        <f t="shared" si="2"/>
        <v>125</v>
      </c>
      <c r="N18" s="3"/>
      <c r="O18" s="13"/>
      <c r="P18" s="13"/>
    </row>
    <row r="19" spans="1:16" x14ac:dyDescent="0.25">
      <c r="A19" s="2"/>
      <c r="B19" s="2">
        <v>11</v>
      </c>
      <c r="C19" s="18" t="s">
        <v>32</v>
      </c>
      <c r="D19" s="2">
        <v>28</v>
      </c>
      <c r="E19" s="6">
        <v>29</v>
      </c>
      <c r="F19" s="6">
        <v>28</v>
      </c>
      <c r="G19" s="6">
        <v>25</v>
      </c>
      <c r="H19" s="6">
        <v>26</v>
      </c>
      <c r="I19" s="6">
        <v>25</v>
      </c>
      <c r="J19" s="2">
        <f t="shared" si="0"/>
        <v>27.2</v>
      </c>
      <c r="K19" s="2">
        <f t="shared" si="1"/>
        <v>136</v>
      </c>
      <c r="L19" s="2"/>
      <c r="M19" s="2">
        <f t="shared" si="2"/>
        <v>136</v>
      </c>
      <c r="N19" s="3">
        <v>3</v>
      </c>
      <c r="O19" s="13"/>
      <c r="P19" s="13"/>
    </row>
    <row r="20" spans="1:16" x14ac:dyDescent="0.25">
      <c r="A20" s="2"/>
      <c r="B20" s="2">
        <v>12</v>
      </c>
      <c r="C20" s="14"/>
      <c r="D20" s="2">
        <v>27</v>
      </c>
      <c r="E20" s="6">
        <v>28</v>
      </c>
      <c r="F20" s="6">
        <v>26</v>
      </c>
      <c r="G20" s="6">
        <v>26</v>
      </c>
      <c r="H20" s="6">
        <v>25</v>
      </c>
      <c r="I20" s="6">
        <v>26</v>
      </c>
      <c r="J20" s="2">
        <f t="shared" si="0"/>
        <v>26.4</v>
      </c>
      <c r="K20" s="2">
        <f t="shared" si="1"/>
        <v>132</v>
      </c>
      <c r="L20" s="2"/>
      <c r="M20" s="2">
        <f t="shared" si="2"/>
        <v>132</v>
      </c>
      <c r="N20" s="3"/>
      <c r="O20" s="13"/>
      <c r="P20" s="13"/>
    </row>
    <row r="21" spans="1:16" x14ac:dyDescent="0.25">
      <c r="A21" s="2"/>
      <c r="B21" s="2">
        <v>13</v>
      </c>
      <c r="C21" s="2"/>
      <c r="D21" s="2">
        <v>29</v>
      </c>
      <c r="E21" s="6">
        <v>25</v>
      </c>
      <c r="F21" s="6">
        <v>25</v>
      </c>
      <c r="G21" s="6">
        <v>26</v>
      </c>
      <c r="H21" s="6">
        <v>28</v>
      </c>
      <c r="I21" s="6">
        <v>25</v>
      </c>
      <c r="J21" s="2">
        <f t="shared" ref="J21" si="3">K21/5</f>
        <v>26.6</v>
      </c>
      <c r="K21" s="2">
        <f t="shared" ref="K21" si="4">D21+E21+F21+G21+H21</f>
        <v>133</v>
      </c>
      <c r="L21" s="2"/>
      <c r="M21" s="2">
        <f t="shared" ref="M21" si="5">K21-L21</f>
        <v>133</v>
      </c>
      <c r="N21" s="3"/>
      <c r="O21" s="13"/>
      <c r="P21" s="13"/>
    </row>
    <row r="22" spans="1:16" x14ac:dyDescent="0.25">
      <c r="A22" s="2"/>
      <c r="B22" s="2">
        <v>14</v>
      </c>
      <c r="C22" s="2"/>
      <c r="D22" s="2">
        <v>25</v>
      </c>
      <c r="E22" s="6">
        <v>25</v>
      </c>
      <c r="F22" s="6">
        <v>30</v>
      </c>
      <c r="G22" s="6">
        <v>25</v>
      </c>
      <c r="H22" s="6">
        <v>27</v>
      </c>
      <c r="I22" s="6">
        <v>27</v>
      </c>
      <c r="J22" s="2">
        <f t="shared" si="0"/>
        <v>26.4</v>
      </c>
      <c r="K22" s="2">
        <f t="shared" si="1"/>
        <v>132</v>
      </c>
      <c r="L22" s="2"/>
      <c r="M22" s="2">
        <f t="shared" si="2"/>
        <v>132</v>
      </c>
      <c r="N22" s="3"/>
      <c r="O22" s="13"/>
      <c r="P22" s="13"/>
    </row>
    <row r="23" spans="1:1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mergeCells count="12">
    <mergeCell ref="F3:G3"/>
    <mergeCell ref="F4:G4"/>
    <mergeCell ref="F5:G5"/>
    <mergeCell ref="A7:A8"/>
    <mergeCell ref="B7:B8"/>
    <mergeCell ref="C7:C8"/>
    <mergeCell ref="D7:I7"/>
    <mergeCell ref="J7:J8"/>
    <mergeCell ref="K7:K8"/>
    <mergeCell ref="L7:L8"/>
    <mergeCell ref="M7:M8"/>
    <mergeCell ref="N7:N8"/>
  </mergeCells>
  <conditionalFormatting sqref="I9 I13 E9:F9 E13:F13 F10">
    <cfRule type="cellIs" dxfId="99" priority="25" operator="lessThanOrEqual">
      <formula>#REF!-3</formula>
    </cfRule>
    <cfRule type="cellIs" dxfId="98" priority="26" operator="greaterThanOrEqual">
      <formula>#REF!+3</formula>
    </cfRule>
  </conditionalFormatting>
  <conditionalFormatting sqref="I10 I14 E10 E14:F14">
    <cfRule type="cellIs" dxfId="97" priority="23" operator="lessThanOrEqual">
      <formula>#REF!-3</formula>
    </cfRule>
    <cfRule type="cellIs" dxfId="96" priority="24" operator="greaterThanOrEqual">
      <formula>#REF!+3</formula>
    </cfRule>
  </conditionalFormatting>
  <conditionalFormatting sqref="I11 I15 I17:I18 E11:F11 E15:F15 E17:F18">
    <cfRule type="cellIs" dxfId="95" priority="21" operator="lessThanOrEqual">
      <formula>#REF!-3</formula>
    </cfRule>
    <cfRule type="cellIs" dxfId="94" priority="22" operator="greaterThanOrEqual">
      <formula>#REF!+3</formula>
    </cfRule>
  </conditionalFormatting>
  <conditionalFormatting sqref="E12:I12 E16:I16 E19:I19">
    <cfRule type="cellIs" dxfId="93" priority="19" operator="lessThanOrEqual">
      <formula>#REF!-3</formula>
    </cfRule>
    <cfRule type="cellIs" dxfId="92" priority="20" operator="greaterThanOrEqual">
      <formula>#REF!+3</formula>
    </cfRule>
  </conditionalFormatting>
  <conditionalFormatting sqref="G9:H9">
    <cfRule type="cellIs" dxfId="91" priority="17" operator="lessThanOrEqual">
      <formula>#REF!-3</formula>
    </cfRule>
    <cfRule type="cellIs" dxfId="90" priority="18" operator="greaterThanOrEqual">
      <formula>#REF!+3</formula>
    </cfRule>
  </conditionalFormatting>
  <conditionalFormatting sqref="G10:H10">
    <cfRule type="cellIs" dxfId="89" priority="27" operator="lessThanOrEqual">
      <formula>#REF!-3</formula>
    </cfRule>
    <cfRule type="cellIs" dxfId="88" priority="28" operator="greaterThanOrEqual">
      <formula>#REF!+3</formula>
    </cfRule>
  </conditionalFormatting>
  <conditionalFormatting sqref="G11:H11">
    <cfRule type="cellIs" dxfId="87" priority="29" operator="lessThanOrEqual">
      <formula>#REF!-3</formula>
    </cfRule>
    <cfRule type="cellIs" dxfId="86" priority="30" operator="greaterThanOrEqual">
      <formula>#REF!+3</formula>
    </cfRule>
  </conditionalFormatting>
  <conditionalFormatting sqref="G13:H13">
    <cfRule type="cellIs" dxfId="85" priority="11" operator="lessThanOrEqual">
      <formula>#REF!-3</formula>
    </cfRule>
    <cfRule type="cellIs" dxfId="84" priority="12" operator="greaterThanOrEqual">
      <formula>#REF!+3</formula>
    </cfRule>
  </conditionalFormatting>
  <conditionalFormatting sqref="G14:H14">
    <cfRule type="cellIs" dxfId="83" priority="13" operator="lessThanOrEqual">
      <formula>#REF!-3</formula>
    </cfRule>
    <cfRule type="cellIs" dxfId="82" priority="14" operator="greaterThanOrEqual">
      <formula>#REF!+3</formula>
    </cfRule>
  </conditionalFormatting>
  <conditionalFormatting sqref="G15:H15">
    <cfRule type="cellIs" dxfId="81" priority="15" operator="lessThanOrEqual">
      <formula>#REF!-3</formula>
    </cfRule>
    <cfRule type="cellIs" dxfId="80" priority="16" operator="greaterThanOrEqual">
      <formula>#REF!+3</formula>
    </cfRule>
  </conditionalFormatting>
  <conditionalFormatting sqref="G17:H18">
    <cfRule type="cellIs" dxfId="79" priority="9" operator="lessThanOrEqual">
      <formula>#REF!-3</formula>
    </cfRule>
    <cfRule type="cellIs" dxfId="78" priority="10" operator="greaterThanOrEqual">
      <formula>#REF!+3</formula>
    </cfRule>
  </conditionalFormatting>
  <conditionalFormatting sqref="I20 E20:F20 E22:F22 I22">
    <cfRule type="cellIs" dxfId="77" priority="7" operator="lessThanOrEqual">
      <formula>#REF!-3</formula>
    </cfRule>
    <cfRule type="cellIs" dxfId="76" priority="8" operator="greaterThanOrEqual">
      <formula>#REF!+3</formula>
    </cfRule>
  </conditionalFormatting>
  <conditionalFormatting sqref="G20:H20 G22:H22">
    <cfRule type="cellIs" dxfId="75" priority="5" operator="lessThanOrEqual">
      <formula>#REF!-3</formula>
    </cfRule>
    <cfRule type="cellIs" dxfId="74" priority="6" operator="greaterThanOrEqual">
      <formula>#REF!+3</formula>
    </cfRule>
  </conditionalFormatting>
  <conditionalFormatting sqref="E21:F21 I21">
    <cfRule type="cellIs" dxfId="73" priority="3" operator="lessThanOrEqual">
      <formula>#REF!-3</formula>
    </cfRule>
    <cfRule type="cellIs" dxfId="72" priority="4" operator="greaterThanOrEqual">
      <formula>#REF!+3</formula>
    </cfRule>
  </conditionalFormatting>
  <conditionalFormatting sqref="G21:H21">
    <cfRule type="cellIs" dxfId="71" priority="1" operator="lessThanOrEqual">
      <formula>#REF!-3</formula>
    </cfRule>
    <cfRule type="cellIs" dxfId="70" priority="2" operator="greaterThanOrEqual">
      <formula>#REF!+3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19" workbookViewId="0">
      <selection activeCell="C33" sqref="C33"/>
    </sheetView>
  </sheetViews>
  <sheetFormatPr defaultRowHeight="15" x14ac:dyDescent="0.25"/>
  <cols>
    <col min="3" max="3" width="17" bestFit="1" customWidth="1"/>
  </cols>
  <sheetData>
    <row r="1" spans="1:16" ht="17.25" x14ac:dyDescent="0.25">
      <c r="A1" s="4" t="s">
        <v>3</v>
      </c>
      <c r="B1" s="7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5">
      <c r="A3" s="12" t="s">
        <v>1</v>
      </c>
      <c r="B3" s="12"/>
      <c r="C3" s="15">
        <v>1</v>
      </c>
      <c r="D3" t="s">
        <v>12</v>
      </c>
      <c r="E3" s="13"/>
      <c r="F3" s="23">
        <v>4</v>
      </c>
      <c r="G3" s="23"/>
      <c r="H3" s="13" t="s">
        <v>16</v>
      </c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2"/>
      <c r="B4" s="12"/>
      <c r="C4" s="16">
        <v>2</v>
      </c>
      <c r="D4" s="13" t="s">
        <v>18</v>
      </c>
      <c r="E4" s="13"/>
      <c r="F4" s="23">
        <v>5</v>
      </c>
      <c r="G4" s="23"/>
      <c r="H4" s="13" t="s">
        <v>13</v>
      </c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2"/>
      <c r="B5" s="12"/>
      <c r="C5" s="16">
        <v>3</v>
      </c>
      <c r="D5" s="13" t="s">
        <v>14</v>
      </c>
      <c r="E5" s="13"/>
      <c r="F5" s="23">
        <v>6</v>
      </c>
      <c r="G5" s="23"/>
      <c r="H5" s="5" t="s">
        <v>17</v>
      </c>
      <c r="I5" s="5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20"/>
      <c r="B7" s="20" t="s">
        <v>8</v>
      </c>
      <c r="C7" s="20" t="s">
        <v>2</v>
      </c>
      <c r="D7" s="24" t="s">
        <v>9</v>
      </c>
      <c r="E7" s="24"/>
      <c r="F7" s="24"/>
      <c r="G7" s="24"/>
      <c r="H7" s="24"/>
      <c r="I7" s="24"/>
      <c r="J7" s="20" t="s">
        <v>4</v>
      </c>
      <c r="K7" s="20" t="s">
        <v>10</v>
      </c>
      <c r="L7" s="20" t="s">
        <v>11</v>
      </c>
      <c r="M7" s="20" t="s">
        <v>5</v>
      </c>
      <c r="N7" s="21" t="s">
        <v>6</v>
      </c>
      <c r="O7" s="13"/>
      <c r="P7" s="13"/>
    </row>
    <row r="8" spans="1:16" x14ac:dyDescent="0.25">
      <c r="A8" s="20"/>
      <c r="B8" s="20"/>
      <c r="C8" s="20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20"/>
      <c r="K8" s="20"/>
      <c r="L8" s="20"/>
      <c r="M8" s="20"/>
      <c r="N8" s="22"/>
      <c r="O8" s="13"/>
      <c r="P8" s="13"/>
    </row>
    <row r="9" spans="1:16" x14ac:dyDescent="0.25">
      <c r="A9" s="25" t="s">
        <v>20</v>
      </c>
      <c r="B9" s="26"/>
      <c r="C9" s="26"/>
      <c r="D9" s="26"/>
      <c r="E9" s="26"/>
      <c r="F9" s="26"/>
      <c r="G9" s="26"/>
      <c r="H9" s="26"/>
      <c r="I9" s="26"/>
      <c r="J9" s="26"/>
      <c r="L9" s="17"/>
    </row>
    <row r="10" spans="1:16" x14ac:dyDescent="0.25">
      <c r="A10" s="2"/>
      <c r="B10" s="2">
        <v>1</v>
      </c>
      <c r="C10" s="2"/>
      <c r="D10" s="2">
        <v>26</v>
      </c>
      <c r="E10" s="6">
        <v>28</v>
      </c>
      <c r="F10" s="6">
        <v>26</v>
      </c>
      <c r="G10" s="6">
        <v>28</v>
      </c>
      <c r="H10" s="6">
        <v>26</v>
      </c>
      <c r="I10" s="6">
        <v>26</v>
      </c>
      <c r="J10" s="2">
        <f>K10/5</f>
        <v>26.8</v>
      </c>
      <c r="K10" s="2">
        <f>D10+E10+F10+G10+H10</f>
        <v>134</v>
      </c>
      <c r="L10" s="2"/>
      <c r="M10" s="2">
        <f>K10-L10</f>
        <v>134</v>
      </c>
      <c r="N10" s="3"/>
      <c r="O10" s="13"/>
      <c r="P10" s="13"/>
    </row>
    <row r="11" spans="1:16" x14ac:dyDescent="0.25">
      <c r="A11" s="2"/>
      <c r="B11" s="2">
        <v>2</v>
      </c>
      <c r="C11" s="2"/>
      <c r="D11" s="2">
        <v>25</v>
      </c>
      <c r="E11" s="6">
        <v>26</v>
      </c>
      <c r="F11" s="6">
        <v>25</v>
      </c>
      <c r="G11" s="6">
        <v>25</v>
      </c>
      <c r="H11" s="6">
        <v>25</v>
      </c>
      <c r="I11" s="6">
        <v>25</v>
      </c>
      <c r="J11" s="2">
        <f t="shared" ref="J11:J42" si="0">K11/5</f>
        <v>25.2</v>
      </c>
      <c r="K11" s="2">
        <f t="shared" ref="K11:K42" si="1">D11+E11+F11+G11+H11</f>
        <v>126</v>
      </c>
      <c r="L11" s="2">
        <v>2</v>
      </c>
      <c r="M11" s="2">
        <f t="shared" ref="M11:M42" si="2">K11-L11</f>
        <v>124</v>
      </c>
      <c r="N11" s="3"/>
      <c r="O11" s="13"/>
      <c r="P11" s="13"/>
    </row>
    <row r="12" spans="1:16" x14ac:dyDescent="0.25">
      <c r="A12" s="2"/>
      <c r="B12" s="2">
        <v>3</v>
      </c>
      <c r="C12" s="18" t="s">
        <v>22</v>
      </c>
      <c r="D12" s="2">
        <v>30</v>
      </c>
      <c r="E12" s="6">
        <v>26</v>
      </c>
      <c r="F12" s="6">
        <v>29</v>
      </c>
      <c r="G12" s="6">
        <v>27</v>
      </c>
      <c r="H12" s="6">
        <v>27</v>
      </c>
      <c r="I12" s="6">
        <v>30</v>
      </c>
      <c r="J12" s="2">
        <f t="shared" si="0"/>
        <v>27.8</v>
      </c>
      <c r="K12" s="2">
        <f t="shared" si="1"/>
        <v>139</v>
      </c>
      <c r="L12" s="2"/>
      <c r="M12" s="2">
        <f t="shared" si="2"/>
        <v>139</v>
      </c>
      <c r="N12" s="3">
        <v>3</v>
      </c>
      <c r="O12" s="13"/>
      <c r="P12" s="13"/>
    </row>
    <row r="13" spans="1:16" x14ac:dyDescent="0.25">
      <c r="A13" s="2"/>
      <c r="B13" s="2">
        <v>4</v>
      </c>
      <c r="C13" s="2"/>
      <c r="D13" s="2">
        <v>25</v>
      </c>
      <c r="E13" s="6">
        <v>27</v>
      </c>
      <c r="F13" s="6">
        <v>26</v>
      </c>
      <c r="G13" s="6">
        <v>26</v>
      </c>
      <c r="H13" s="6">
        <v>26</v>
      </c>
      <c r="I13" s="6">
        <v>27</v>
      </c>
      <c r="J13" s="2">
        <f t="shared" si="0"/>
        <v>26</v>
      </c>
      <c r="K13" s="2">
        <f t="shared" si="1"/>
        <v>130</v>
      </c>
      <c r="L13" s="2"/>
      <c r="M13" s="2">
        <f t="shared" si="2"/>
        <v>130</v>
      </c>
      <c r="N13" s="3"/>
      <c r="O13" s="13"/>
      <c r="P13" s="13"/>
    </row>
    <row r="14" spans="1:16" x14ac:dyDescent="0.25">
      <c r="A14" s="2"/>
      <c r="B14" s="2">
        <v>5</v>
      </c>
      <c r="C14" s="2" t="s">
        <v>24</v>
      </c>
      <c r="D14" s="9">
        <v>29</v>
      </c>
      <c r="E14" s="6">
        <v>29</v>
      </c>
      <c r="F14" s="6">
        <v>30</v>
      </c>
      <c r="G14" s="6">
        <v>26</v>
      </c>
      <c r="H14" s="6">
        <v>28</v>
      </c>
      <c r="I14" s="6">
        <v>26</v>
      </c>
      <c r="J14" s="2">
        <f t="shared" si="0"/>
        <v>28.4</v>
      </c>
      <c r="K14" s="2">
        <f t="shared" si="1"/>
        <v>142</v>
      </c>
      <c r="L14" s="2"/>
      <c r="M14" s="2">
        <f t="shared" si="2"/>
        <v>142</v>
      </c>
      <c r="N14" s="3">
        <v>1</v>
      </c>
      <c r="O14" s="13"/>
      <c r="P14" s="13"/>
    </row>
    <row r="15" spans="1:16" x14ac:dyDescent="0.25">
      <c r="A15" s="2"/>
      <c r="B15" s="2">
        <v>6</v>
      </c>
      <c r="C15" s="10" t="s">
        <v>23</v>
      </c>
      <c r="D15" s="14">
        <v>27</v>
      </c>
      <c r="E15" s="8">
        <v>30</v>
      </c>
      <c r="F15" s="6">
        <v>28</v>
      </c>
      <c r="G15" s="6">
        <v>25</v>
      </c>
      <c r="H15" s="6">
        <v>30</v>
      </c>
      <c r="I15" s="6">
        <v>29</v>
      </c>
      <c r="J15" s="2">
        <f t="shared" si="0"/>
        <v>28</v>
      </c>
      <c r="K15" s="2">
        <f t="shared" si="1"/>
        <v>140</v>
      </c>
      <c r="L15" s="2"/>
      <c r="M15" s="2">
        <f t="shared" si="2"/>
        <v>140</v>
      </c>
      <c r="N15" s="3">
        <v>2</v>
      </c>
      <c r="O15" s="13"/>
      <c r="P15" s="13"/>
    </row>
    <row r="16" spans="1:16" x14ac:dyDescent="0.25">
      <c r="A16" s="2"/>
      <c r="B16" s="2">
        <v>7</v>
      </c>
      <c r="C16" s="2"/>
      <c r="D16" s="11">
        <v>25</v>
      </c>
      <c r="E16" s="6">
        <v>25</v>
      </c>
      <c r="F16" s="6">
        <v>25</v>
      </c>
      <c r="G16" s="6">
        <v>25</v>
      </c>
      <c r="H16" s="6">
        <v>25</v>
      </c>
      <c r="I16" s="6">
        <v>25</v>
      </c>
      <c r="J16" s="2">
        <f t="shared" si="0"/>
        <v>25</v>
      </c>
      <c r="K16" s="2">
        <f t="shared" si="1"/>
        <v>125</v>
      </c>
      <c r="L16" s="2"/>
      <c r="M16" s="2">
        <f t="shared" si="2"/>
        <v>125</v>
      </c>
      <c r="N16" s="3"/>
      <c r="O16" s="13"/>
      <c r="P16" s="13"/>
    </row>
    <row r="17" spans="1:16" x14ac:dyDescent="0.25">
      <c r="A17" s="2"/>
      <c r="B17" s="2">
        <v>8</v>
      </c>
      <c r="C17" s="14"/>
      <c r="D17" s="2">
        <v>25</v>
      </c>
      <c r="E17" s="6">
        <v>25</v>
      </c>
      <c r="F17" s="6">
        <v>25</v>
      </c>
      <c r="G17" s="6">
        <v>25</v>
      </c>
      <c r="H17" s="6">
        <v>25</v>
      </c>
      <c r="I17" s="6">
        <v>25</v>
      </c>
      <c r="J17" s="2">
        <f t="shared" ref="J17:J37" si="3">K17/5</f>
        <v>25</v>
      </c>
      <c r="K17" s="2">
        <f t="shared" ref="K17:K37" si="4">D17+E17+F17+G17+H17</f>
        <v>125</v>
      </c>
      <c r="L17" s="2"/>
      <c r="M17" s="2">
        <f t="shared" ref="M17:M37" si="5">K17-L17</f>
        <v>125</v>
      </c>
      <c r="N17" s="3"/>
      <c r="O17" s="13"/>
      <c r="P17" s="13"/>
    </row>
    <row r="18" spans="1:16" x14ac:dyDescent="0.25">
      <c r="A18" s="2"/>
      <c r="B18" s="2">
        <v>9</v>
      </c>
      <c r="C18" s="14"/>
      <c r="D18" s="2">
        <v>28</v>
      </c>
      <c r="E18" s="6">
        <v>25</v>
      </c>
      <c r="F18" s="6">
        <v>25</v>
      </c>
      <c r="G18" s="6">
        <v>25</v>
      </c>
      <c r="H18" s="6">
        <v>25</v>
      </c>
      <c r="I18" s="6">
        <v>25</v>
      </c>
      <c r="J18" s="2">
        <f t="shared" si="3"/>
        <v>25.6</v>
      </c>
      <c r="K18" s="2">
        <f t="shared" si="4"/>
        <v>128</v>
      </c>
      <c r="L18" s="2"/>
      <c r="M18" s="2">
        <f t="shared" si="5"/>
        <v>128</v>
      </c>
      <c r="N18" s="3"/>
      <c r="O18" s="13"/>
      <c r="P18" s="13"/>
    </row>
    <row r="19" spans="1:16" x14ac:dyDescent="0.25">
      <c r="A19" s="2"/>
      <c r="B19" s="2">
        <v>10</v>
      </c>
      <c r="C19" s="2"/>
      <c r="D19" s="2">
        <v>26</v>
      </c>
      <c r="E19" s="6">
        <v>25</v>
      </c>
      <c r="F19" s="6">
        <v>26</v>
      </c>
      <c r="G19" s="6">
        <v>30</v>
      </c>
      <c r="H19" s="6">
        <v>25</v>
      </c>
      <c r="I19" s="6">
        <v>26</v>
      </c>
      <c r="J19" s="2">
        <f t="shared" si="3"/>
        <v>26.4</v>
      </c>
      <c r="K19" s="2">
        <f t="shared" si="4"/>
        <v>132</v>
      </c>
      <c r="L19" s="2"/>
      <c r="M19" s="2">
        <f t="shared" si="5"/>
        <v>132</v>
      </c>
      <c r="N19" s="3"/>
      <c r="O19" s="13"/>
      <c r="P19" s="13"/>
    </row>
    <row r="20" spans="1:16" x14ac:dyDescent="0.25">
      <c r="A20" s="2"/>
      <c r="B20" s="2">
        <v>11</v>
      </c>
      <c r="C20" s="2"/>
      <c r="D20" s="2">
        <v>25</v>
      </c>
      <c r="E20" s="6">
        <v>25</v>
      </c>
      <c r="F20" s="6">
        <v>25</v>
      </c>
      <c r="G20" s="6">
        <v>26</v>
      </c>
      <c r="H20" s="6">
        <v>25</v>
      </c>
      <c r="I20" s="6">
        <v>25</v>
      </c>
      <c r="J20" s="2">
        <f t="shared" si="3"/>
        <v>25.2</v>
      </c>
      <c r="K20" s="2">
        <f t="shared" si="4"/>
        <v>126</v>
      </c>
      <c r="L20" s="2"/>
      <c r="M20" s="2">
        <f t="shared" si="5"/>
        <v>126</v>
      </c>
      <c r="N20" s="3"/>
      <c r="O20" s="13"/>
      <c r="P20" s="13"/>
    </row>
    <row r="21" spans="1:16" x14ac:dyDescent="0.25">
      <c r="A21" s="2"/>
      <c r="B21" s="2">
        <v>49</v>
      </c>
      <c r="C21" s="2"/>
      <c r="D21" s="2">
        <v>26</v>
      </c>
      <c r="E21" s="6">
        <v>26</v>
      </c>
      <c r="F21" s="6">
        <v>27</v>
      </c>
      <c r="G21" s="6">
        <v>29</v>
      </c>
      <c r="H21" s="6">
        <v>29</v>
      </c>
      <c r="I21" s="6">
        <v>28</v>
      </c>
      <c r="J21" s="2">
        <f t="shared" ref="J21" si="6">K21/5</f>
        <v>27.4</v>
      </c>
      <c r="K21" s="2">
        <f t="shared" ref="K21" si="7">D21+E21+F21+G21+H21</f>
        <v>137</v>
      </c>
      <c r="L21" s="2"/>
      <c r="M21" s="2">
        <f t="shared" ref="M21" si="8">K21-L21</f>
        <v>137</v>
      </c>
      <c r="N21" s="3"/>
      <c r="O21" s="13"/>
      <c r="P21" s="13"/>
    </row>
    <row r="22" spans="1:16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L22" s="17"/>
    </row>
    <row r="23" spans="1:16" x14ac:dyDescent="0.25">
      <c r="A23" s="2"/>
      <c r="B23" s="2">
        <v>12</v>
      </c>
      <c r="C23" s="14"/>
      <c r="D23" s="2">
        <v>25</v>
      </c>
      <c r="E23" s="6">
        <v>25</v>
      </c>
      <c r="F23" s="6">
        <v>25</v>
      </c>
      <c r="G23" s="6">
        <v>27</v>
      </c>
      <c r="H23" s="6">
        <v>25</v>
      </c>
      <c r="I23" s="6">
        <v>25</v>
      </c>
      <c r="J23" s="2">
        <f t="shared" si="3"/>
        <v>25.4</v>
      </c>
      <c r="K23" s="2">
        <f t="shared" si="4"/>
        <v>127</v>
      </c>
      <c r="L23" s="2"/>
      <c r="M23" s="2">
        <f t="shared" si="5"/>
        <v>127</v>
      </c>
      <c r="N23" s="3"/>
      <c r="O23" s="13"/>
      <c r="P23" s="13"/>
    </row>
    <row r="24" spans="1:16" x14ac:dyDescent="0.25">
      <c r="A24" s="2"/>
      <c r="B24" s="2">
        <v>13</v>
      </c>
      <c r="C24" s="2" t="s">
        <v>26</v>
      </c>
      <c r="D24" s="2">
        <v>30</v>
      </c>
      <c r="E24" s="6">
        <v>26</v>
      </c>
      <c r="F24" s="6">
        <v>27</v>
      </c>
      <c r="G24" s="6">
        <v>26</v>
      </c>
      <c r="H24" s="6">
        <v>28</v>
      </c>
      <c r="I24" s="6">
        <v>25</v>
      </c>
      <c r="J24" s="2">
        <f t="shared" ref="J24:J35" si="9">K24/5</f>
        <v>27.4</v>
      </c>
      <c r="K24" s="2">
        <f t="shared" ref="K24:K35" si="10">D24+E24+F24+G24+H24</f>
        <v>137</v>
      </c>
      <c r="L24" s="2"/>
      <c r="M24" s="2">
        <f t="shared" ref="M24:M35" si="11">K24-L24</f>
        <v>137</v>
      </c>
      <c r="N24" s="3">
        <v>3</v>
      </c>
      <c r="O24" s="13"/>
      <c r="P24" s="13"/>
    </row>
    <row r="25" spans="1:16" x14ac:dyDescent="0.25">
      <c r="A25" s="2"/>
      <c r="B25" s="2">
        <v>14</v>
      </c>
      <c r="C25" s="2"/>
      <c r="D25" s="2">
        <v>25</v>
      </c>
      <c r="E25" s="6">
        <v>25</v>
      </c>
      <c r="F25" s="6">
        <v>25</v>
      </c>
      <c r="G25" s="6">
        <v>25</v>
      </c>
      <c r="H25" s="6">
        <v>25</v>
      </c>
      <c r="I25" s="6">
        <v>25</v>
      </c>
      <c r="J25" s="2">
        <f t="shared" si="9"/>
        <v>25</v>
      </c>
      <c r="K25" s="2">
        <f t="shared" si="10"/>
        <v>125</v>
      </c>
      <c r="L25" s="2"/>
      <c r="M25" s="2">
        <f t="shared" si="11"/>
        <v>125</v>
      </c>
      <c r="N25" s="3"/>
      <c r="O25" s="13"/>
      <c r="P25" s="13"/>
    </row>
    <row r="26" spans="1:16" x14ac:dyDescent="0.25">
      <c r="A26" s="2"/>
      <c r="B26" s="2">
        <v>15</v>
      </c>
      <c r="C26" s="14"/>
      <c r="D26" s="2">
        <v>25</v>
      </c>
      <c r="E26" s="6">
        <v>27</v>
      </c>
      <c r="F26" s="6">
        <v>25</v>
      </c>
      <c r="G26" s="6">
        <v>25</v>
      </c>
      <c r="H26" s="6">
        <v>27</v>
      </c>
      <c r="I26" s="6">
        <v>29</v>
      </c>
      <c r="J26" s="2">
        <f t="shared" si="9"/>
        <v>25.8</v>
      </c>
      <c r="K26" s="2">
        <f t="shared" si="10"/>
        <v>129</v>
      </c>
      <c r="L26" s="2"/>
      <c r="M26" s="2">
        <f t="shared" si="11"/>
        <v>129</v>
      </c>
      <c r="N26" s="3"/>
      <c r="O26" s="13"/>
      <c r="P26" s="13"/>
    </row>
    <row r="27" spans="1:16" x14ac:dyDescent="0.25">
      <c r="A27" s="2"/>
      <c r="B27" s="2">
        <v>16</v>
      </c>
      <c r="C27" s="14"/>
      <c r="D27" s="2">
        <v>25</v>
      </c>
      <c r="E27" s="6">
        <v>25</v>
      </c>
      <c r="F27" s="6">
        <v>25</v>
      </c>
      <c r="G27" s="6">
        <v>25</v>
      </c>
      <c r="H27" s="6">
        <v>25</v>
      </c>
      <c r="I27" s="6">
        <v>25</v>
      </c>
      <c r="J27" s="2">
        <f t="shared" si="9"/>
        <v>25</v>
      </c>
      <c r="K27" s="2">
        <f t="shared" si="10"/>
        <v>125</v>
      </c>
      <c r="L27" s="2"/>
      <c r="M27" s="2">
        <f t="shared" si="11"/>
        <v>125</v>
      </c>
      <c r="N27" s="3"/>
      <c r="O27" s="13"/>
      <c r="P27" s="13"/>
    </row>
    <row r="28" spans="1:16" x14ac:dyDescent="0.25">
      <c r="A28" s="2"/>
      <c r="B28" s="2">
        <v>17</v>
      </c>
      <c r="C28" s="2"/>
      <c r="D28" s="2">
        <v>28</v>
      </c>
      <c r="E28" s="6">
        <v>25</v>
      </c>
      <c r="F28" s="6">
        <v>26</v>
      </c>
      <c r="G28" s="6">
        <v>29</v>
      </c>
      <c r="H28" s="6">
        <v>25</v>
      </c>
      <c r="I28" s="6">
        <v>28</v>
      </c>
      <c r="J28" s="2">
        <f t="shared" si="9"/>
        <v>26.6</v>
      </c>
      <c r="K28" s="2">
        <f t="shared" si="10"/>
        <v>133</v>
      </c>
      <c r="L28" s="2"/>
      <c r="M28" s="2">
        <f t="shared" si="11"/>
        <v>133</v>
      </c>
      <c r="N28" s="3"/>
      <c r="O28" s="13"/>
      <c r="P28" s="13"/>
    </row>
    <row r="29" spans="1:16" x14ac:dyDescent="0.25">
      <c r="A29" s="2"/>
      <c r="B29" s="2">
        <v>18</v>
      </c>
      <c r="C29" s="2" t="s">
        <v>28</v>
      </c>
      <c r="D29" s="2">
        <v>29</v>
      </c>
      <c r="E29" s="6">
        <v>29</v>
      </c>
      <c r="F29" s="6">
        <v>29</v>
      </c>
      <c r="G29" s="6">
        <v>30</v>
      </c>
      <c r="H29" s="6">
        <v>30</v>
      </c>
      <c r="I29" s="6">
        <v>30</v>
      </c>
      <c r="J29" s="2">
        <f t="shared" si="9"/>
        <v>29.4</v>
      </c>
      <c r="K29" s="2">
        <f t="shared" si="10"/>
        <v>147</v>
      </c>
      <c r="L29" s="2"/>
      <c r="M29" s="2">
        <f t="shared" si="11"/>
        <v>147</v>
      </c>
      <c r="N29" s="3">
        <v>1</v>
      </c>
      <c r="O29" s="13"/>
      <c r="P29" s="13"/>
    </row>
    <row r="30" spans="1:16" x14ac:dyDescent="0.25">
      <c r="A30" s="2"/>
      <c r="B30" s="2">
        <v>48</v>
      </c>
      <c r="C30" s="2" t="s">
        <v>25</v>
      </c>
      <c r="D30" s="2">
        <v>27</v>
      </c>
      <c r="E30" s="6">
        <v>28</v>
      </c>
      <c r="F30" s="6">
        <v>28</v>
      </c>
      <c r="G30" s="6">
        <v>25</v>
      </c>
      <c r="H30" s="6">
        <v>29</v>
      </c>
      <c r="I30" s="6">
        <v>26</v>
      </c>
      <c r="J30" s="2">
        <f t="shared" ref="J30:J31" si="12">K30/5</f>
        <v>27.4</v>
      </c>
      <c r="K30" s="2">
        <f t="shared" ref="K30:K31" si="13">D30+E30+F30+G30+H30</f>
        <v>137</v>
      </c>
      <c r="L30" s="2"/>
      <c r="M30" s="2">
        <f t="shared" ref="M30:M31" si="14">K30-L30</f>
        <v>137</v>
      </c>
      <c r="N30" s="3">
        <v>3</v>
      </c>
      <c r="O30" s="13"/>
      <c r="P30" s="13"/>
    </row>
    <row r="31" spans="1:16" x14ac:dyDescent="0.25">
      <c r="A31" s="2"/>
      <c r="B31" s="2">
        <v>47</v>
      </c>
      <c r="C31" s="2" t="s">
        <v>27</v>
      </c>
      <c r="D31" s="2">
        <v>26</v>
      </c>
      <c r="E31" s="6">
        <v>30</v>
      </c>
      <c r="F31" s="6">
        <v>30</v>
      </c>
      <c r="G31" s="6">
        <v>28</v>
      </c>
      <c r="H31" s="6">
        <v>26</v>
      </c>
      <c r="I31" s="6">
        <v>27</v>
      </c>
      <c r="J31" s="2">
        <f t="shared" si="12"/>
        <v>28</v>
      </c>
      <c r="K31" s="2">
        <f t="shared" si="13"/>
        <v>140</v>
      </c>
      <c r="L31" s="2"/>
      <c r="M31" s="2">
        <f t="shared" si="14"/>
        <v>140</v>
      </c>
      <c r="N31" s="3">
        <v>2</v>
      </c>
      <c r="O31" s="13"/>
      <c r="P31" s="13"/>
    </row>
    <row r="32" spans="1:16" x14ac:dyDescent="0.25">
      <c r="A32" s="25" t="s">
        <v>21</v>
      </c>
      <c r="B32" s="26"/>
      <c r="C32" s="26"/>
      <c r="D32" s="26"/>
      <c r="E32" s="26"/>
      <c r="F32" s="26"/>
      <c r="G32" s="26"/>
      <c r="H32" s="26"/>
      <c r="I32" s="26"/>
      <c r="J32" s="26"/>
      <c r="L32" s="17"/>
    </row>
    <row r="33" spans="1:16" x14ac:dyDescent="0.25">
      <c r="A33" s="2"/>
      <c r="B33" s="2">
        <v>19</v>
      </c>
      <c r="C33" s="18" t="s">
        <v>29</v>
      </c>
      <c r="D33" s="2">
        <v>29</v>
      </c>
      <c r="E33" s="6">
        <v>27</v>
      </c>
      <c r="F33" s="6">
        <v>25</v>
      </c>
      <c r="G33" s="6">
        <v>27</v>
      </c>
      <c r="H33" s="6">
        <v>28</v>
      </c>
      <c r="I33" s="6">
        <v>27</v>
      </c>
      <c r="J33" s="2">
        <f t="shared" si="9"/>
        <v>27.2</v>
      </c>
      <c r="K33" s="2">
        <f t="shared" si="10"/>
        <v>136</v>
      </c>
      <c r="L33" s="2"/>
      <c r="M33" s="2">
        <f t="shared" si="11"/>
        <v>136</v>
      </c>
      <c r="N33" s="3">
        <v>3</v>
      </c>
      <c r="O33" s="13"/>
      <c r="P33" s="13"/>
    </row>
    <row r="34" spans="1:16" x14ac:dyDescent="0.25">
      <c r="A34" s="2"/>
      <c r="B34" s="2">
        <v>20</v>
      </c>
      <c r="C34" s="2"/>
      <c r="D34" s="2">
        <v>25</v>
      </c>
      <c r="E34" s="6">
        <v>25</v>
      </c>
      <c r="F34" s="6">
        <v>25</v>
      </c>
      <c r="G34" s="6">
        <v>25</v>
      </c>
      <c r="H34" s="6">
        <v>26</v>
      </c>
      <c r="I34" s="6">
        <v>25</v>
      </c>
      <c r="J34" s="2">
        <f t="shared" si="9"/>
        <v>25.2</v>
      </c>
      <c r="K34" s="2">
        <f t="shared" si="10"/>
        <v>126</v>
      </c>
      <c r="L34" s="2">
        <v>1</v>
      </c>
      <c r="M34" s="2">
        <f t="shared" si="11"/>
        <v>125</v>
      </c>
      <c r="N34" s="3"/>
      <c r="O34" s="13"/>
      <c r="P34" s="13"/>
    </row>
    <row r="35" spans="1:16" x14ac:dyDescent="0.25">
      <c r="A35" s="2"/>
      <c r="B35" s="2">
        <v>21</v>
      </c>
      <c r="C35" s="2"/>
      <c r="D35" s="2">
        <v>27</v>
      </c>
      <c r="E35" s="6">
        <v>25</v>
      </c>
      <c r="F35" s="6">
        <v>25</v>
      </c>
      <c r="G35" s="6">
        <v>25</v>
      </c>
      <c r="H35" s="6">
        <v>25</v>
      </c>
      <c r="I35" s="6">
        <v>25</v>
      </c>
      <c r="J35" s="2">
        <f t="shared" si="9"/>
        <v>25.4</v>
      </c>
      <c r="K35" s="2">
        <f t="shared" si="10"/>
        <v>127</v>
      </c>
      <c r="L35" s="2"/>
      <c r="M35" s="2">
        <f t="shared" si="11"/>
        <v>127</v>
      </c>
      <c r="N35" s="3"/>
      <c r="O35" s="13"/>
      <c r="P35" s="13"/>
    </row>
    <row r="36" spans="1:16" x14ac:dyDescent="0.25">
      <c r="A36" s="2"/>
      <c r="B36" s="2">
        <v>22</v>
      </c>
      <c r="C36" s="2" t="s">
        <v>30</v>
      </c>
      <c r="D36" s="2">
        <v>30</v>
      </c>
      <c r="E36" s="6">
        <v>28</v>
      </c>
      <c r="F36" s="6">
        <v>29</v>
      </c>
      <c r="G36" s="6">
        <v>26</v>
      </c>
      <c r="H36" s="6">
        <v>29</v>
      </c>
      <c r="I36" s="6">
        <v>29</v>
      </c>
      <c r="J36" s="2">
        <f t="shared" si="3"/>
        <v>28.4</v>
      </c>
      <c r="K36" s="2">
        <f t="shared" si="4"/>
        <v>142</v>
      </c>
      <c r="L36" s="2"/>
      <c r="M36" s="2">
        <f t="shared" si="5"/>
        <v>142</v>
      </c>
      <c r="N36" s="3">
        <v>2</v>
      </c>
      <c r="O36" s="13"/>
      <c r="P36" s="13"/>
    </row>
    <row r="37" spans="1:16" x14ac:dyDescent="0.25">
      <c r="A37" s="2"/>
      <c r="B37" s="2">
        <v>23</v>
      </c>
      <c r="C37" s="2"/>
      <c r="D37" s="2">
        <v>25</v>
      </c>
      <c r="E37" s="6">
        <v>25</v>
      </c>
      <c r="F37" s="6">
        <v>25</v>
      </c>
      <c r="G37" s="6">
        <v>26</v>
      </c>
      <c r="H37" s="6">
        <v>26</v>
      </c>
      <c r="I37" s="6">
        <v>25</v>
      </c>
      <c r="J37" s="2">
        <f t="shared" si="3"/>
        <v>25.4</v>
      </c>
      <c r="K37" s="2">
        <f t="shared" si="4"/>
        <v>127</v>
      </c>
      <c r="L37" s="2"/>
      <c r="M37" s="2">
        <f t="shared" si="5"/>
        <v>127</v>
      </c>
      <c r="N37" s="3"/>
      <c r="O37" s="13"/>
      <c r="P37" s="13"/>
    </row>
    <row r="38" spans="1:16" x14ac:dyDescent="0.25">
      <c r="A38" s="2"/>
      <c r="B38" s="2">
        <v>24</v>
      </c>
      <c r="C38" s="14"/>
      <c r="D38" s="2">
        <v>25</v>
      </c>
      <c r="E38" s="6">
        <v>25</v>
      </c>
      <c r="F38" s="6">
        <v>25</v>
      </c>
      <c r="G38" s="6">
        <v>25</v>
      </c>
      <c r="H38" s="6">
        <v>25</v>
      </c>
      <c r="I38" s="6">
        <v>25</v>
      </c>
      <c r="J38" s="2">
        <f t="shared" si="0"/>
        <v>25</v>
      </c>
      <c r="K38" s="2">
        <f t="shared" si="1"/>
        <v>125</v>
      </c>
      <c r="L38" s="2"/>
      <c r="M38" s="2">
        <f t="shared" si="2"/>
        <v>125</v>
      </c>
      <c r="N38" s="3"/>
      <c r="O38" s="13"/>
      <c r="P38" s="13"/>
    </row>
    <row r="39" spans="1:16" x14ac:dyDescent="0.25">
      <c r="A39" s="2"/>
      <c r="B39" s="2">
        <v>25</v>
      </c>
      <c r="C39" s="14"/>
      <c r="D39" s="2">
        <v>25</v>
      </c>
      <c r="E39" s="6">
        <v>25</v>
      </c>
      <c r="F39" s="6">
        <v>28</v>
      </c>
      <c r="G39" s="6">
        <v>29</v>
      </c>
      <c r="H39" s="6">
        <v>25</v>
      </c>
      <c r="I39" s="6">
        <v>28</v>
      </c>
      <c r="J39" s="2">
        <f t="shared" si="0"/>
        <v>26.4</v>
      </c>
      <c r="K39" s="2">
        <f t="shared" si="1"/>
        <v>132</v>
      </c>
      <c r="L39" s="2"/>
      <c r="M39" s="2">
        <f t="shared" si="2"/>
        <v>132</v>
      </c>
      <c r="N39" s="3"/>
      <c r="O39" s="13"/>
      <c r="P39" s="13"/>
    </row>
    <row r="40" spans="1:16" x14ac:dyDescent="0.25">
      <c r="A40" s="2"/>
      <c r="B40" s="2">
        <v>26</v>
      </c>
      <c r="C40" s="2"/>
      <c r="D40" s="2">
        <v>26</v>
      </c>
      <c r="E40" s="6">
        <v>26</v>
      </c>
      <c r="F40" s="6">
        <v>26</v>
      </c>
      <c r="G40" s="6">
        <v>28</v>
      </c>
      <c r="H40" s="6">
        <v>25</v>
      </c>
      <c r="I40" s="6">
        <v>25</v>
      </c>
      <c r="J40" s="2">
        <f t="shared" si="0"/>
        <v>26.2</v>
      </c>
      <c r="K40" s="2">
        <f t="shared" si="1"/>
        <v>131</v>
      </c>
      <c r="L40" s="2"/>
      <c r="M40" s="2">
        <f t="shared" si="2"/>
        <v>131</v>
      </c>
      <c r="N40" s="3"/>
      <c r="O40" s="13"/>
      <c r="P40" s="13"/>
    </row>
    <row r="41" spans="1:16" x14ac:dyDescent="0.25">
      <c r="A41" s="2"/>
      <c r="B41" s="2">
        <v>27</v>
      </c>
      <c r="C41" s="2" t="s">
        <v>31</v>
      </c>
      <c r="D41" s="2">
        <v>28</v>
      </c>
      <c r="E41" s="6">
        <v>29</v>
      </c>
      <c r="F41" s="6">
        <v>30</v>
      </c>
      <c r="G41" s="6">
        <v>30</v>
      </c>
      <c r="H41" s="6">
        <v>30</v>
      </c>
      <c r="I41" s="6">
        <v>30</v>
      </c>
      <c r="J41" s="2">
        <f t="shared" si="0"/>
        <v>29.4</v>
      </c>
      <c r="K41" s="2">
        <f t="shared" si="1"/>
        <v>147</v>
      </c>
      <c r="L41" s="2"/>
      <c r="M41" s="2">
        <f t="shared" si="2"/>
        <v>147</v>
      </c>
      <c r="N41" s="3">
        <v>1</v>
      </c>
      <c r="O41" s="13"/>
      <c r="P41" s="13"/>
    </row>
    <row r="42" spans="1:16" x14ac:dyDescent="0.25">
      <c r="A42" s="2"/>
      <c r="B42" s="2">
        <v>28</v>
      </c>
      <c r="C42" s="14"/>
      <c r="D42" s="2">
        <v>25</v>
      </c>
      <c r="E42" s="6">
        <v>30</v>
      </c>
      <c r="F42" s="6">
        <v>27</v>
      </c>
      <c r="G42" s="6">
        <v>26</v>
      </c>
      <c r="H42" s="6">
        <v>27</v>
      </c>
      <c r="I42" s="6">
        <v>26</v>
      </c>
      <c r="J42" s="2">
        <f t="shared" si="0"/>
        <v>27</v>
      </c>
      <c r="K42" s="2">
        <f t="shared" si="1"/>
        <v>135</v>
      </c>
      <c r="L42" s="2"/>
      <c r="M42" s="2">
        <f t="shared" si="2"/>
        <v>135</v>
      </c>
      <c r="N42" s="3"/>
      <c r="O42" s="13"/>
      <c r="P42" s="13"/>
    </row>
    <row r="43" spans="1:1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mergeCells count="15">
    <mergeCell ref="F3:G3"/>
    <mergeCell ref="F4:G4"/>
    <mergeCell ref="F5:G5"/>
    <mergeCell ref="A7:A8"/>
    <mergeCell ref="B7:B8"/>
    <mergeCell ref="C7:C8"/>
    <mergeCell ref="D7:I7"/>
    <mergeCell ref="K7:K8"/>
    <mergeCell ref="L7:L8"/>
    <mergeCell ref="M7:M8"/>
    <mergeCell ref="N7:N8"/>
    <mergeCell ref="A32:J32"/>
    <mergeCell ref="A22:J22"/>
    <mergeCell ref="A9:J9"/>
    <mergeCell ref="J7:J8"/>
  </mergeCells>
  <conditionalFormatting sqref="I10 I14 E10:F10 E14:F14 F11">
    <cfRule type="cellIs" dxfId="69" priority="69" operator="lessThanOrEqual">
      <formula>#REF!-3</formula>
    </cfRule>
    <cfRule type="cellIs" dxfId="68" priority="70" operator="greaterThanOrEqual">
      <formula>#REF!+3</formula>
    </cfRule>
  </conditionalFormatting>
  <conditionalFormatting sqref="I11 I15 E11 E15:F15">
    <cfRule type="cellIs" dxfId="67" priority="67" operator="lessThanOrEqual">
      <formula>#REF!-3</formula>
    </cfRule>
    <cfRule type="cellIs" dxfId="66" priority="68" operator="greaterThanOrEqual">
      <formula>#REF!+3</formula>
    </cfRule>
  </conditionalFormatting>
  <conditionalFormatting sqref="I12 I16 I39:I40 E12:F12 E16:F16 E39:F40 E17:E21">
    <cfRule type="cellIs" dxfId="65" priority="65" operator="lessThanOrEqual">
      <formula>#REF!-3</formula>
    </cfRule>
    <cfRule type="cellIs" dxfId="64" priority="66" operator="greaterThanOrEqual">
      <formula>#REF!+3</formula>
    </cfRule>
  </conditionalFormatting>
  <conditionalFormatting sqref="E13:I13 E38:I38 E41:I41">
    <cfRule type="cellIs" dxfId="63" priority="63" operator="lessThanOrEqual">
      <formula>#REF!-3</formula>
    </cfRule>
    <cfRule type="cellIs" dxfId="62" priority="64" operator="greaterThanOrEqual">
      <formula>#REF!+3</formula>
    </cfRule>
  </conditionalFormatting>
  <conditionalFormatting sqref="G10:H10">
    <cfRule type="cellIs" dxfId="61" priority="61" operator="lessThanOrEqual">
      <formula>#REF!-3</formula>
    </cfRule>
    <cfRule type="cellIs" dxfId="60" priority="62" operator="greaterThanOrEqual">
      <formula>#REF!+3</formula>
    </cfRule>
  </conditionalFormatting>
  <conditionalFormatting sqref="G11:H11">
    <cfRule type="cellIs" dxfId="59" priority="71" operator="lessThanOrEqual">
      <formula>#REF!-3</formula>
    </cfRule>
    <cfRule type="cellIs" dxfId="58" priority="72" operator="greaterThanOrEqual">
      <formula>#REF!+3</formula>
    </cfRule>
  </conditionalFormatting>
  <conditionalFormatting sqref="G12:H12">
    <cfRule type="cellIs" dxfId="57" priority="73" operator="lessThanOrEqual">
      <formula>#REF!-3</formula>
    </cfRule>
    <cfRule type="cellIs" dxfId="56" priority="74" operator="greaterThanOrEqual">
      <formula>#REF!+3</formula>
    </cfRule>
  </conditionalFormatting>
  <conditionalFormatting sqref="G14:H14">
    <cfRule type="cellIs" dxfId="55" priority="55" operator="lessThanOrEqual">
      <formula>#REF!-3</formula>
    </cfRule>
    <cfRule type="cellIs" dxfId="54" priority="56" operator="greaterThanOrEqual">
      <formula>#REF!+3</formula>
    </cfRule>
  </conditionalFormatting>
  <conditionalFormatting sqref="G15:H15">
    <cfRule type="cellIs" dxfId="53" priority="57" operator="lessThanOrEqual">
      <formula>#REF!-3</formula>
    </cfRule>
    <cfRule type="cellIs" dxfId="52" priority="58" operator="greaterThanOrEqual">
      <formula>#REF!+3</formula>
    </cfRule>
  </conditionalFormatting>
  <conditionalFormatting sqref="G16:H16">
    <cfRule type="cellIs" dxfId="51" priority="59" operator="lessThanOrEqual">
      <formula>#REF!-3</formula>
    </cfRule>
    <cfRule type="cellIs" dxfId="50" priority="60" operator="greaterThanOrEqual">
      <formula>#REF!+3</formula>
    </cfRule>
  </conditionalFormatting>
  <conditionalFormatting sqref="G39:H40">
    <cfRule type="cellIs" dxfId="49" priority="53" operator="lessThanOrEqual">
      <formula>#REF!-3</formula>
    </cfRule>
    <cfRule type="cellIs" dxfId="48" priority="54" operator="greaterThanOrEqual">
      <formula>#REF!+3</formula>
    </cfRule>
  </conditionalFormatting>
  <conditionalFormatting sqref="I42 E42:F42">
    <cfRule type="cellIs" dxfId="47" priority="51" operator="lessThanOrEqual">
      <formula>#REF!-3</formula>
    </cfRule>
    <cfRule type="cellIs" dxfId="46" priority="52" operator="greaterThanOrEqual">
      <formula>#REF!+3</formula>
    </cfRule>
  </conditionalFormatting>
  <conditionalFormatting sqref="G42:H42">
    <cfRule type="cellIs" dxfId="45" priority="49" operator="lessThanOrEqual">
      <formula>#REF!-3</formula>
    </cfRule>
    <cfRule type="cellIs" dxfId="44" priority="50" operator="greaterThanOrEqual">
      <formula>#REF!+3</formula>
    </cfRule>
  </conditionalFormatting>
  <conditionalFormatting sqref="I18:I19 F18:F19">
    <cfRule type="cellIs" dxfId="43" priority="43" operator="lessThanOrEqual">
      <formula>#REF!-3</formula>
    </cfRule>
    <cfRule type="cellIs" dxfId="42" priority="44" operator="greaterThanOrEqual">
      <formula>#REF!+3</formula>
    </cfRule>
  </conditionalFormatting>
  <conditionalFormatting sqref="F17:I17 F20:I20">
    <cfRule type="cellIs" dxfId="41" priority="41" operator="lessThanOrEqual">
      <formula>#REF!-3</formula>
    </cfRule>
    <cfRule type="cellIs" dxfId="40" priority="42" operator="greaterThanOrEqual">
      <formula>#REF!+3</formula>
    </cfRule>
  </conditionalFormatting>
  <conditionalFormatting sqref="G18:H19">
    <cfRule type="cellIs" dxfId="39" priority="39" operator="lessThanOrEqual">
      <formula>#REF!-3</formula>
    </cfRule>
    <cfRule type="cellIs" dxfId="38" priority="40" operator="greaterThanOrEqual">
      <formula>#REF!+3</formula>
    </cfRule>
  </conditionalFormatting>
  <conditionalFormatting sqref="I23 E23:F23 E37:F37 I37">
    <cfRule type="cellIs" dxfId="37" priority="37" operator="lessThanOrEqual">
      <formula>#REF!-3</formula>
    </cfRule>
    <cfRule type="cellIs" dxfId="36" priority="38" operator="greaterThanOrEqual">
      <formula>#REF!+3</formula>
    </cfRule>
  </conditionalFormatting>
  <conditionalFormatting sqref="G23:H23 G37:H37">
    <cfRule type="cellIs" dxfId="35" priority="35" operator="lessThanOrEqual">
      <formula>#REF!-3</formula>
    </cfRule>
    <cfRule type="cellIs" dxfId="34" priority="36" operator="greaterThanOrEqual">
      <formula>#REF!+3</formula>
    </cfRule>
  </conditionalFormatting>
  <conditionalFormatting sqref="E36:F36 I36">
    <cfRule type="cellIs" dxfId="33" priority="33" operator="lessThanOrEqual">
      <formula>#REF!-3</formula>
    </cfRule>
    <cfRule type="cellIs" dxfId="32" priority="34" operator="greaterThanOrEqual">
      <formula>#REF!+3</formula>
    </cfRule>
  </conditionalFormatting>
  <conditionalFormatting sqref="G36:H36">
    <cfRule type="cellIs" dxfId="31" priority="31" operator="lessThanOrEqual">
      <formula>#REF!-3</formula>
    </cfRule>
    <cfRule type="cellIs" dxfId="30" priority="32" operator="greaterThanOrEqual">
      <formula>#REF!+3</formula>
    </cfRule>
  </conditionalFormatting>
  <conditionalFormatting sqref="I27:I28 E27:F28">
    <cfRule type="cellIs" dxfId="29" priority="29" operator="lessThanOrEqual">
      <formula>#REF!-3</formula>
    </cfRule>
    <cfRule type="cellIs" dxfId="28" priority="30" operator="greaterThanOrEqual">
      <formula>#REF!+3</formula>
    </cfRule>
  </conditionalFormatting>
  <conditionalFormatting sqref="E26:I26 E29:I29 G27">
    <cfRule type="cellIs" dxfId="27" priority="27" operator="lessThanOrEqual">
      <formula>#REF!-3</formula>
    </cfRule>
    <cfRule type="cellIs" dxfId="26" priority="28" operator="greaterThanOrEqual">
      <formula>#REF!+3</formula>
    </cfRule>
  </conditionalFormatting>
  <conditionalFormatting sqref="G28:H28 H27">
    <cfRule type="cellIs" dxfId="25" priority="25" operator="lessThanOrEqual">
      <formula>#REF!-3</formula>
    </cfRule>
    <cfRule type="cellIs" dxfId="24" priority="26" operator="greaterThanOrEqual">
      <formula>#REF!+3</formula>
    </cfRule>
  </conditionalFormatting>
  <conditionalFormatting sqref="I33 E33:F33 E35 I35 F34:F35">
    <cfRule type="cellIs" dxfId="23" priority="23" operator="lessThanOrEqual">
      <formula>#REF!-3</formula>
    </cfRule>
    <cfRule type="cellIs" dxfId="22" priority="24" operator="greaterThanOrEqual">
      <formula>#REF!+3</formula>
    </cfRule>
  </conditionalFormatting>
  <conditionalFormatting sqref="G33:H33 G35:H35">
    <cfRule type="cellIs" dxfId="21" priority="21" operator="lessThanOrEqual">
      <formula>#REF!-3</formula>
    </cfRule>
    <cfRule type="cellIs" dxfId="20" priority="22" operator="greaterThanOrEqual">
      <formula>#REF!+3</formula>
    </cfRule>
  </conditionalFormatting>
  <conditionalFormatting sqref="E34 I34">
    <cfRule type="cellIs" dxfId="19" priority="19" operator="lessThanOrEqual">
      <formula>#REF!-3</formula>
    </cfRule>
    <cfRule type="cellIs" dxfId="18" priority="20" operator="greaterThanOrEqual">
      <formula>#REF!+3</formula>
    </cfRule>
  </conditionalFormatting>
  <conditionalFormatting sqref="G34:H34">
    <cfRule type="cellIs" dxfId="17" priority="17" operator="lessThanOrEqual">
      <formula>#REF!-3</formula>
    </cfRule>
    <cfRule type="cellIs" dxfId="16" priority="18" operator="greaterThanOrEqual">
      <formula>#REF!+3</formula>
    </cfRule>
  </conditionalFormatting>
  <conditionalFormatting sqref="E25:F25 I25">
    <cfRule type="cellIs" dxfId="15" priority="15" operator="lessThanOrEqual">
      <formula>#REF!-3</formula>
    </cfRule>
    <cfRule type="cellIs" dxfId="14" priority="16" operator="greaterThanOrEqual">
      <formula>#REF!+3</formula>
    </cfRule>
  </conditionalFormatting>
  <conditionalFormatting sqref="G25:H25">
    <cfRule type="cellIs" dxfId="13" priority="13" operator="lessThanOrEqual">
      <formula>#REF!-3</formula>
    </cfRule>
    <cfRule type="cellIs" dxfId="12" priority="14" operator="greaterThanOrEqual">
      <formula>#REF!+3</formula>
    </cfRule>
  </conditionalFormatting>
  <conditionalFormatting sqref="E24:F24 I24">
    <cfRule type="cellIs" dxfId="11" priority="11" operator="lessThanOrEqual">
      <formula>#REF!-3</formula>
    </cfRule>
    <cfRule type="cellIs" dxfId="10" priority="12" operator="greaterThanOrEqual">
      <formula>#REF!+3</formula>
    </cfRule>
  </conditionalFormatting>
  <conditionalFormatting sqref="G24:H24">
    <cfRule type="cellIs" dxfId="9" priority="9" operator="lessThanOrEqual">
      <formula>#REF!-3</formula>
    </cfRule>
    <cfRule type="cellIs" dxfId="8" priority="10" operator="greaterThanOrEqual">
      <formula>#REF!+3</formula>
    </cfRule>
  </conditionalFormatting>
  <conditionalFormatting sqref="F21:I21">
    <cfRule type="cellIs" dxfId="7" priority="7" operator="lessThanOrEqual">
      <formula>#REF!-3</formula>
    </cfRule>
    <cfRule type="cellIs" dxfId="6" priority="8" operator="greaterThanOrEqual">
      <formula>#REF!+3</formula>
    </cfRule>
  </conditionalFormatting>
  <conditionalFormatting sqref="I30 E30:F30">
    <cfRule type="cellIs" dxfId="5" priority="5" operator="lessThanOrEqual">
      <formula>#REF!-3</formula>
    </cfRule>
    <cfRule type="cellIs" dxfId="4" priority="6" operator="greaterThanOrEqual">
      <formula>#REF!+3</formula>
    </cfRule>
  </conditionalFormatting>
  <conditionalFormatting sqref="E31:I31">
    <cfRule type="cellIs" dxfId="3" priority="3" operator="lessThanOrEqual">
      <formula>#REF!-3</formula>
    </cfRule>
    <cfRule type="cellIs" dxfId="2" priority="4" operator="greaterThanOrEqual">
      <formula>#REF!+3</formula>
    </cfRule>
  </conditionalFormatting>
  <conditionalFormatting sqref="G30:H30">
    <cfRule type="cellIs" dxfId="1" priority="1" operator="lessThanOrEqual">
      <formula>#REF!-3</formula>
    </cfRule>
    <cfRule type="cellIs" dxfId="0" priority="2" operator="greaterThanOrEqual">
      <formula>#REF!+3</formula>
    </cfRule>
  </conditionalFormatting>
  <pageMargins left="0" right="0" top="0.15748031496062992" bottom="0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чоловіче оформлення брів</vt:lpstr>
      <vt:lpstr>брови за 30хв</vt:lpstr>
      <vt:lpstr>класичне моделювання брів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2024-03-12T14:56:35Z</cp:lastPrinted>
  <dcterms:created xsi:type="dcterms:W3CDTF">2022-10-11T14:37:39Z</dcterms:created>
  <dcterms:modified xsi:type="dcterms:W3CDTF">2024-03-15T11:11:09Z</dcterms:modified>
</cp:coreProperties>
</file>