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28"/>
  </bookViews>
  <sheets>
    <sheet name="комерційна салонна стрижка" sheetId="14" r:id="rId1"/>
    <sheet name="весільна зачіска" sheetId="5" r:id="rId2"/>
    <sheet name="комерційна зачіска з ел. плет" sheetId="1" r:id="rId3"/>
    <sheet name="ОМС-1" sheetId="6" r:id="rId4"/>
    <sheet name="ОМС-2" sheetId="7" r:id="rId5"/>
    <sheet name="голівудська хвиля" sheetId="2" r:id="rId6"/>
    <sheet name="FULL FASHIOH LOOK" sheetId="10" r:id="rId7"/>
    <sheet name="EXPERT BLOND" sheetId="4" r:id="rId8"/>
    <sheet name="креативне фарбування" sheetId="3" r:id="rId9"/>
    <sheet name="етно стиль" sheetId="11" r:id="rId10"/>
    <sheet name="фантаз. зачіска з ел. пастижер." sheetId="9" r:id="rId11"/>
    <sheet name="сучасні текстури" sheetId="8" r:id="rId12"/>
    <sheet name="весільна ОМС-1 вид" sheetId="12" r:id="rId13"/>
    <sheet name="весільна ОМС-2 вид" sheetId="13" r:id="rId14"/>
    <sheet name="жін. комерц. стрижка на довгому" sheetId="15" r:id="rId15"/>
    <sheet name="світське життя" sheetId="16" r:id="rId16"/>
    <sheet name="стильне фарбування" sheetId="17" r:id="rId17"/>
    <sheet name="стильний хвіст" sheetId="18" r:id="rId18"/>
    <sheet name="техніка ОМС-1" sheetId="19" r:id="rId19"/>
    <sheet name="техніка ОМС-2" sheetId="20" r:id="rId20"/>
  </sheets>
  <calcPr calcId="152511"/>
</workbook>
</file>

<file path=xl/calcChain.xml><?xml version="1.0" encoding="utf-8"?>
<calcChain xmlns="http://schemas.openxmlformats.org/spreadsheetml/2006/main">
  <c r="K10" i="9" l="1"/>
  <c r="N10" i="9"/>
  <c r="L10" i="9"/>
  <c r="K11" i="11"/>
  <c r="K12" i="11"/>
  <c r="K13" i="11"/>
  <c r="K10" i="11"/>
  <c r="N11" i="11"/>
  <c r="N12" i="11"/>
  <c r="N13" i="11"/>
  <c r="N10" i="11"/>
  <c r="L11" i="11"/>
  <c r="L12" i="11"/>
  <c r="L13" i="11"/>
  <c r="L10" i="11"/>
  <c r="N11" i="3"/>
  <c r="N12" i="3"/>
  <c r="N10" i="3"/>
  <c r="K11" i="3"/>
  <c r="K12" i="3"/>
  <c r="K10" i="3"/>
  <c r="L11" i="3"/>
  <c r="L12" i="3"/>
  <c r="L10" i="3"/>
  <c r="J11" i="4"/>
  <c r="J12" i="4"/>
  <c r="J13" i="4"/>
  <c r="J10" i="4"/>
  <c r="M11" i="4"/>
  <c r="M12" i="4"/>
  <c r="M13" i="4"/>
  <c r="M10" i="4"/>
  <c r="K11" i="4"/>
  <c r="K12" i="4"/>
  <c r="K13" i="4"/>
  <c r="K10" i="4"/>
  <c r="J11" i="10"/>
  <c r="J10" i="10"/>
  <c r="M11" i="10"/>
  <c r="M10" i="10"/>
  <c r="K11" i="10"/>
  <c r="K10" i="10"/>
  <c r="L10" i="7"/>
  <c r="K10" i="7" s="1"/>
  <c r="N11" i="2"/>
  <c r="N12" i="2"/>
  <c r="N13" i="2"/>
  <c r="N14" i="2"/>
  <c r="N16" i="2"/>
  <c r="N10" i="2"/>
  <c r="K11" i="2"/>
  <c r="K12" i="2"/>
  <c r="K13" i="2"/>
  <c r="K14" i="2"/>
  <c r="K16" i="2"/>
  <c r="K10" i="2"/>
  <c r="L11" i="2"/>
  <c r="L12" i="2"/>
  <c r="L13" i="2"/>
  <c r="L14" i="2"/>
  <c r="L16" i="2"/>
  <c r="L10" i="2"/>
  <c r="K10" i="6"/>
  <c r="N10" i="6"/>
  <c r="L10" i="6"/>
  <c r="K15" i="1"/>
  <c r="N15" i="1"/>
  <c r="L15" i="1"/>
  <c r="K11" i="1"/>
  <c r="K12" i="1"/>
  <c r="K13" i="1"/>
  <c r="K10" i="1"/>
  <c r="N11" i="1"/>
  <c r="N12" i="1"/>
  <c r="N13" i="1"/>
  <c r="L11" i="1"/>
  <c r="L12" i="1"/>
  <c r="L13" i="1"/>
  <c r="N10" i="1"/>
  <c r="L10" i="1"/>
  <c r="N10" i="7" l="1"/>
  <c r="J17" i="5" l="1"/>
  <c r="J15" i="5"/>
  <c r="J13" i="5"/>
  <c r="J11" i="5"/>
  <c r="J12" i="5"/>
  <c r="J10" i="5"/>
  <c r="M17" i="5"/>
  <c r="M15" i="5"/>
  <c r="M11" i="5"/>
  <c r="M12" i="5"/>
  <c r="M13" i="5"/>
  <c r="M10" i="5"/>
  <c r="K17" i="5"/>
  <c r="K15" i="5"/>
  <c r="K11" i="5"/>
  <c r="K12" i="5"/>
  <c r="K13" i="5"/>
  <c r="K10" i="5"/>
  <c r="J17" i="14"/>
  <c r="J16" i="14"/>
  <c r="J14" i="14"/>
  <c r="J12" i="14"/>
  <c r="J10" i="14"/>
  <c r="M17" i="14"/>
  <c r="M16" i="14"/>
  <c r="K17" i="14"/>
  <c r="K16" i="14"/>
  <c r="M14" i="14"/>
  <c r="K14" i="14"/>
  <c r="M12" i="14"/>
  <c r="M10" i="14"/>
  <c r="K11" i="14"/>
  <c r="J11" i="14" s="1"/>
  <c r="K12" i="14"/>
  <c r="K10" i="14"/>
  <c r="M11" i="14" l="1"/>
  <c r="A11" i="20"/>
  <c r="A12" i="20" s="1"/>
  <c r="A19" i="18"/>
  <c r="A20" i="18" s="1"/>
  <c r="A21" i="18" s="1"/>
  <c r="A18" i="18"/>
  <c r="A11" i="18"/>
  <c r="A12" i="18" s="1"/>
  <c r="A13" i="18" s="1"/>
  <c r="A37" i="16"/>
  <c r="A36" i="16"/>
  <c r="A31" i="16"/>
  <c r="A30" i="16"/>
  <c r="A26" i="16"/>
  <c r="A25" i="16"/>
  <c r="A22" i="16"/>
  <c r="A21" i="16"/>
  <c r="A12" i="16"/>
  <c r="A13" i="16" s="1"/>
  <c r="A14" i="16" s="1"/>
  <c r="A15" i="16" s="1"/>
  <c r="A16" i="16" s="1"/>
  <c r="A11" i="16"/>
  <c r="A11" i="15"/>
  <c r="A16" i="14"/>
  <c r="A11" i="14"/>
  <c r="A12" i="14" s="1"/>
  <c r="A26" i="8"/>
  <c r="A27" i="8" s="1"/>
  <c r="A28" i="8" s="1"/>
  <c r="A11" i="8"/>
  <c r="A12" i="8" s="1"/>
  <c r="A13" i="8" s="1"/>
  <c r="A14" i="8" s="1"/>
  <c r="A15" i="8" s="1"/>
  <c r="A16" i="8" s="1"/>
  <c r="A17" i="8" s="1"/>
  <c r="A18" i="8" s="1"/>
  <c r="A11" i="5"/>
  <c r="A12" i="5" s="1"/>
  <c r="A13" i="5" s="1"/>
  <c r="A11" i="3"/>
  <c r="A12" i="3" s="1"/>
  <c r="A11" i="2"/>
  <c r="A12" i="2" s="1"/>
  <c r="A11" i="1"/>
  <c r="A12" i="1" s="1"/>
</calcChain>
</file>

<file path=xl/sharedStrings.xml><?xml version="1.0" encoding="utf-8"?>
<sst xmlns="http://schemas.openxmlformats.org/spreadsheetml/2006/main" count="434" uniqueCount="90">
  <si>
    <t>Номінація: комерційна зачіска з елементами плетіння</t>
  </si>
  <si>
    <t>СУДДІ</t>
  </si>
  <si>
    <t>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</si>
  <si>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</si>
  <si>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</si>
  <si>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</si>
  <si>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</si>
  <si>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</si>
  <si>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</si>
  <si>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</si>
  <si>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СТАЖЕР</t>
  </si>
  <si>
    <t>студенти</t>
  </si>
  <si>
    <t>юніори</t>
  </si>
  <si>
    <t>майстри</t>
  </si>
  <si>
    <t>профі</t>
  </si>
  <si>
    <t xml:space="preserve">червона картка </t>
  </si>
  <si>
    <t>жовта картка</t>
  </si>
  <si>
    <t>Номінація: голівудська хвиля</t>
  </si>
  <si>
    <t>Номінація: креативне фарбування</t>
  </si>
  <si>
    <t>без розподілу на категорії</t>
  </si>
  <si>
    <t>Номінація: EXPERT BLOND</t>
  </si>
  <si>
    <t>Номінація: весільна зачіска</t>
  </si>
  <si>
    <t>Номінація: мода ОМС 1-й вид</t>
  </si>
  <si>
    <t>Номінація: мода ОМС 2-й вид</t>
  </si>
  <si>
    <t>Номінація: сучасні текстури</t>
  </si>
  <si>
    <t>Номінація: фантазійна зачіска з ел.пастижерних виробів</t>
  </si>
  <si>
    <t>жіночий FULL FASHION LOOK</t>
  </si>
  <si>
    <t>Номінація: етно стиль</t>
  </si>
  <si>
    <t>Номінація: весільна зачіска ОМС 1-й вид</t>
  </si>
  <si>
    <t>Номінація: весільна зачіска ОМС 2-й вид</t>
  </si>
  <si>
    <t>Номінація: комерційна салонна стрижка</t>
  </si>
  <si>
    <t>Номінація: жіноча комерційна стрижка на довгому волосі</t>
  </si>
  <si>
    <t>Номінація: світське життя</t>
  </si>
  <si>
    <t>Номінація: стильне фарбування</t>
  </si>
  <si>
    <t>Номінація: стильний хвіст</t>
  </si>
  <si>
    <t>Номінація: техніка омс 1-й вид</t>
  </si>
  <si>
    <t>Номінація: техніка омс 2-й вид</t>
  </si>
  <si>
    <t>майстер</t>
  </si>
  <si>
    <t>Цюра І</t>
  </si>
  <si>
    <t>Долгая Т.</t>
  </si>
  <si>
    <t>Вавіло В</t>
  </si>
  <si>
    <t>Ніколаєв В.</t>
  </si>
  <si>
    <t>Олешко Ю.</t>
  </si>
  <si>
    <t>Остапюк А.( стажер)</t>
  </si>
  <si>
    <t>Цюра І.</t>
  </si>
  <si>
    <t>Вавіло В.</t>
  </si>
  <si>
    <t>Ніколаєв В</t>
  </si>
  <si>
    <t>Остапюк А.</t>
  </si>
  <si>
    <t>Білоконь Вікторія</t>
  </si>
  <si>
    <t>Прядкіна Олена</t>
  </si>
  <si>
    <t>Товт Вероніка</t>
  </si>
  <si>
    <t>Требушкова Катерина</t>
  </si>
  <si>
    <t>Мацарюк Світлана</t>
  </si>
  <si>
    <t>Біда Наталія</t>
  </si>
  <si>
    <t>Пипчак Альона</t>
  </si>
  <si>
    <t>Ващук Тетяна</t>
  </si>
  <si>
    <t>Овсієнко Тетяна</t>
  </si>
  <si>
    <t>Боровська Тетяна</t>
  </si>
  <si>
    <t>Гоголадзе Юлія</t>
  </si>
  <si>
    <t>Остапюк А. (стажер</t>
  </si>
  <si>
    <t>Мурадян М.( стажер</t>
  </si>
  <si>
    <t>6,СТАЖЕР</t>
  </si>
  <si>
    <t>7,СТАЖЕР</t>
  </si>
  <si>
    <t>Олешко Ю</t>
  </si>
  <si>
    <t>7. Мурадян ( стажер)</t>
  </si>
  <si>
    <t>6.СТАЖЕР</t>
  </si>
  <si>
    <t>7.СТАЖЕР</t>
  </si>
  <si>
    <t>Костюченко Тетяна</t>
  </si>
  <si>
    <t>Юрченко Єлизавета</t>
  </si>
  <si>
    <t>Драга Ольга</t>
  </si>
  <si>
    <t>Мурадян М. (стажер)</t>
  </si>
  <si>
    <t>7. Остапюк А. ( стажер)</t>
  </si>
  <si>
    <t>Васянович Михайло</t>
  </si>
  <si>
    <t>Коваленко Яна</t>
  </si>
  <si>
    <t>Рашкович Рієста</t>
  </si>
  <si>
    <t>Гончаров А</t>
  </si>
  <si>
    <t>Ткаченко Василіса</t>
  </si>
  <si>
    <t>Зайцева Вікторія</t>
  </si>
  <si>
    <t>Требушкова  Катерина</t>
  </si>
  <si>
    <t>Ющенко Ю.</t>
  </si>
  <si>
    <t>Матирний А</t>
  </si>
  <si>
    <t>7.Остапюк А.</t>
  </si>
  <si>
    <t>6. СТАЖЕР</t>
  </si>
  <si>
    <t>7. СТАЖЕР</t>
  </si>
  <si>
    <t>7.Остапюк А.(стажер)</t>
  </si>
  <si>
    <t>Стахурська Юлія</t>
  </si>
  <si>
    <t>Грушовенко Таїсія</t>
  </si>
  <si>
    <t>Севериненко Ліна</t>
  </si>
  <si>
    <t>Гончарук Вікторія</t>
  </si>
  <si>
    <t>ЛОБОДИРЬОВА ВЛАДИСЛАВА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</si>
</sst>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6" xfId="0" applyFill="1" applyBorder="1"/>
    <xf numFmtId="0" fontId="4" fillId="0" borderId="0" xfId="0" applyFont="1" applyFill="1" applyBorder="1"/>
    <xf numFmtId="0" fontId="0" fillId="4" borderId="6" xfId="0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5" borderId="0" xfId="0" applyFill="1"/>
    <xf numFmtId="0" fontId="3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0" fontId="0" fillId="5" borderId="1" xfId="0" applyFill="1" applyBorder="1"/>
    <xf numFmtId="0" fontId="3" fillId="0" borderId="12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5" borderId="0" xfId="0" applyFill="1" applyAlignment="1"/>
    <xf numFmtId="0" fontId="2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2" borderId="14" xfId="0" applyFont="1" applyFill="1" applyBorder="1" applyAlignment="1">
      <alignment horizontal="center" vertical="center"/>
    </xf>
    <xf numFmtId="0" fontId="0" fillId="2" borderId="0" xfId="0" applyFill="1" applyAlignment="1"/>
    <xf numFmtId="0" fontId="6" fillId="2" borderId="1" xfId="0" applyFont="1" applyFill="1" applyBorder="1" applyAlignment="1"/>
    <xf numFmtId="0" fontId="1" fillId="2" borderId="1" xfId="0" applyFont="1" applyFill="1" applyBorder="1" applyAlignment="1"/>
    <xf numFmtId="0" fontId="1" fillId="5" borderId="1" xfId="0" applyFont="1" applyFill="1" applyBorder="1" applyAlignment="1"/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0"/>
  <sheetViews>
    <sheetView tabSelected="1" workbookViewId="0">
      <selection activeCell="C23" sqref="C23"/>
    </sheetView>
  </sheetViews>
  <sheetFormatPr defaultRowHeight="15" x14ac:dyDescent="0.25"/>
  <cols>
    <col min="3" max="3" width="15.140625" customWidth="1"/>
    <col min="14" max="14" width="9.140625" style="53"/>
  </cols>
  <sheetData>
    <row r="1" spans="1:16" x14ac:dyDescent="0.2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1</v>
      </c>
      <c r="B3" s="4">
        <v>1</v>
      </c>
      <c r="C3" s="75" t="s">
        <v>38</v>
      </c>
      <c r="D3" s="75"/>
      <c r="E3" s="4">
        <v>4</v>
      </c>
      <c r="F3" s="76" t="s">
        <v>41</v>
      </c>
      <c r="G3" s="75"/>
      <c r="H3" s="4"/>
      <c r="I3" s="4"/>
      <c r="J3" s="2"/>
      <c r="K3" s="2"/>
      <c r="L3" s="2"/>
    </row>
    <row r="4" spans="1:16" x14ac:dyDescent="0.25">
      <c r="A4" s="3"/>
      <c r="B4" s="4">
        <v>2</v>
      </c>
      <c r="C4" s="75" t="s">
        <v>39</v>
      </c>
      <c r="D4" s="75"/>
      <c r="E4" s="4">
        <v>5</v>
      </c>
      <c r="F4" s="76" t="s">
        <v>42</v>
      </c>
      <c r="G4" s="75"/>
      <c r="H4" s="4"/>
      <c r="I4" s="4"/>
      <c r="J4" s="2"/>
      <c r="K4" s="2"/>
      <c r="L4" s="2"/>
    </row>
    <row r="5" spans="1:16" x14ac:dyDescent="0.25">
      <c r="A5" s="3"/>
      <c r="B5" s="4">
        <v>3</v>
      </c>
      <c r="C5" s="76" t="s">
        <v>40</v>
      </c>
      <c r="D5" s="76"/>
      <c r="E5" s="4">
        <v>6</v>
      </c>
      <c r="F5" s="76" t="s">
        <v>43</v>
      </c>
      <c r="G5" s="76"/>
      <c r="H5" s="2"/>
      <c r="I5" s="2"/>
      <c r="J5" s="3"/>
      <c r="K5" s="2"/>
      <c r="L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70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71"/>
      <c r="P8" s="29"/>
    </row>
    <row r="9" spans="1:16" x14ac:dyDescent="0.25">
      <c r="A9" s="77" t="s">
        <v>11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34"/>
      <c r="N9" s="54"/>
      <c r="O9" s="15"/>
    </row>
    <row r="10" spans="1:16" x14ac:dyDescent="0.25">
      <c r="A10" s="9">
        <v>1</v>
      </c>
      <c r="B10" s="9">
        <v>34</v>
      </c>
      <c r="C10" s="9" t="s">
        <v>53</v>
      </c>
      <c r="D10" s="9">
        <v>28</v>
      </c>
      <c r="E10" s="9">
        <v>30</v>
      </c>
      <c r="F10" s="9">
        <v>30</v>
      </c>
      <c r="G10" s="9">
        <v>30</v>
      </c>
      <c r="H10" s="9">
        <v>30</v>
      </c>
      <c r="I10" s="9">
        <v>28</v>
      </c>
      <c r="J10" s="9">
        <f>K10/5</f>
        <v>29.6</v>
      </c>
      <c r="K10" s="10">
        <f>D10+E10+F10+G10+H10</f>
        <v>148</v>
      </c>
      <c r="L10" s="9"/>
      <c r="M10" s="9">
        <f>K10-L10</f>
        <v>148</v>
      </c>
      <c r="N10" s="55">
        <v>1</v>
      </c>
      <c r="O10" s="15"/>
    </row>
    <row r="11" spans="1:16" x14ac:dyDescent="0.25">
      <c r="A11" s="9">
        <f>A10+1</f>
        <v>2</v>
      </c>
      <c r="B11" s="9">
        <v>35</v>
      </c>
      <c r="C11" s="9" t="s">
        <v>55</v>
      </c>
      <c r="D11" s="9">
        <v>29</v>
      </c>
      <c r="E11" s="9">
        <v>28</v>
      </c>
      <c r="F11" s="9">
        <v>29</v>
      </c>
      <c r="G11" s="9">
        <v>28</v>
      </c>
      <c r="H11" s="9">
        <v>27</v>
      </c>
      <c r="I11" s="9">
        <v>29</v>
      </c>
      <c r="J11" s="9">
        <f t="shared" ref="J11:J12" si="0">K11/5</f>
        <v>28.2</v>
      </c>
      <c r="K11" s="10">
        <f t="shared" ref="K11:K12" si="1">D11+E11+F11+G11+H11</f>
        <v>141</v>
      </c>
      <c r="L11" s="9"/>
      <c r="M11" s="9">
        <f t="shared" ref="M11:M12" si="2">K11-L11</f>
        <v>141</v>
      </c>
      <c r="N11" s="56">
        <v>3</v>
      </c>
      <c r="O11" s="15"/>
    </row>
    <row r="12" spans="1:16" x14ac:dyDescent="0.25">
      <c r="A12" s="9">
        <f t="shared" ref="A12" si="3">A11+1</f>
        <v>3</v>
      </c>
      <c r="B12" s="9">
        <v>37</v>
      </c>
      <c r="C12" s="9" t="s">
        <v>54</v>
      </c>
      <c r="D12" s="9">
        <v>30</v>
      </c>
      <c r="E12" s="9">
        <v>29</v>
      </c>
      <c r="F12" s="9">
        <v>28</v>
      </c>
      <c r="G12" s="9">
        <v>29</v>
      </c>
      <c r="H12" s="9">
        <v>29</v>
      </c>
      <c r="I12" s="9">
        <v>30</v>
      </c>
      <c r="J12" s="9">
        <f t="shared" si="0"/>
        <v>29</v>
      </c>
      <c r="K12" s="10">
        <f t="shared" si="1"/>
        <v>145</v>
      </c>
      <c r="L12" s="9"/>
      <c r="M12" s="9">
        <f t="shared" si="2"/>
        <v>145</v>
      </c>
      <c r="N12" s="56">
        <v>2</v>
      </c>
      <c r="O12" s="15"/>
    </row>
    <row r="13" spans="1:16" x14ac:dyDescent="0.25">
      <c r="A13" s="77" t="s">
        <v>12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35"/>
      <c r="N13" s="57"/>
      <c r="O13" s="15"/>
    </row>
    <row r="14" spans="1:16" x14ac:dyDescent="0.25">
      <c r="A14" s="9">
        <v>5</v>
      </c>
      <c r="B14" s="9">
        <v>39</v>
      </c>
      <c r="C14" s="9" t="s">
        <v>56</v>
      </c>
      <c r="D14" s="9">
        <v>30</v>
      </c>
      <c r="E14" s="9">
        <v>29</v>
      </c>
      <c r="F14" s="9">
        <v>29</v>
      </c>
      <c r="G14" s="9">
        <v>30</v>
      </c>
      <c r="H14" s="9">
        <v>29</v>
      </c>
      <c r="I14" s="9">
        <v>29</v>
      </c>
      <c r="J14" s="9">
        <f>K14/5</f>
        <v>29.4</v>
      </c>
      <c r="K14" s="16">
        <f>D14+E14+F14+G14+H14</f>
        <v>147</v>
      </c>
      <c r="L14" s="9"/>
      <c r="M14" s="9">
        <f>K14-L14</f>
        <v>147</v>
      </c>
      <c r="N14" s="58">
        <v>1</v>
      </c>
      <c r="O14" s="15"/>
    </row>
    <row r="15" spans="1:16" x14ac:dyDescent="0.25">
      <c r="A15" s="72" t="s">
        <v>37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4"/>
      <c r="M15" s="35"/>
      <c r="N15" s="57"/>
      <c r="O15" s="15"/>
    </row>
    <row r="16" spans="1:16" x14ac:dyDescent="0.25">
      <c r="A16" s="9">
        <f>A14+1</f>
        <v>6</v>
      </c>
      <c r="B16" s="9">
        <v>30</v>
      </c>
      <c r="C16" s="9" t="s">
        <v>58</v>
      </c>
      <c r="D16" s="9">
        <v>30</v>
      </c>
      <c r="E16" s="9">
        <v>29</v>
      </c>
      <c r="F16" s="9">
        <v>29</v>
      </c>
      <c r="G16" s="9">
        <v>29</v>
      </c>
      <c r="H16" s="9">
        <v>28</v>
      </c>
      <c r="I16" s="9">
        <v>30</v>
      </c>
      <c r="J16" s="9">
        <f>K16/5</f>
        <v>29</v>
      </c>
      <c r="K16" s="10">
        <f>D16+E16+F16+G16+H16</f>
        <v>145</v>
      </c>
      <c r="L16" s="9"/>
      <c r="M16" s="9">
        <f>K16-L16</f>
        <v>145</v>
      </c>
      <c r="N16" s="56">
        <v>2</v>
      </c>
      <c r="O16" s="15"/>
    </row>
    <row r="17" spans="1:15" x14ac:dyDescent="0.25">
      <c r="A17" s="9">
        <v>7</v>
      </c>
      <c r="B17" s="9">
        <v>31</v>
      </c>
      <c r="C17" s="9" t="s">
        <v>57</v>
      </c>
      <c r="D17" s="9">
        <v>29</v>
      </c>
      <c r="E17" s="9">
        <v>30</v>
      </c>
      <c r="F17" s="9">
        <v>30</v>
      </c>
      <c r="G17" s="9">
        <v>30</v>
      </c>
      <c r="H17" s="9">
        <v>29</v>
      </c>
      <c r="I17" s="9">
        <v>29</v>
      </c>
      <c r="J17" s="9">
        <f>K17/5</f>
        <v>29.6</v>
      </c>
      <c r="K17" s="10">
        <f>D17+E17+F17+G17+H17</f>
        <v>148</v>
      </c>
      <c r="L17" s="9"/>
      <c r="M17" s="9">
        <f>K17-L17</f>
        <v>148</v>
      </c>
      <c r="N17" s="56">
        <v>1</v>
      </c>
      <c r="O17" s="15"/>
    </row>
    <row r="18" spans="1:15" ht="15.75" thickBo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59"/>
      <c r="O18" s="15"/>
    </row>
    <row r="19" spans="1:15" ht="15.75" thickBot="1" x14ac:dyDescent="0.3">
      <c r="A19" s="11"/>
      <c r="C19" s="12" t="s">
        <v>15</v>
      </c>
    </row>
    <row r="20" spans="1:15" ht="15.75" thickBot="1" x14ac:dyDescent="0.3">
      <c r="A20" s="13"/>
      <c r="C20" s="12" t="s">
        <v>16</v>
      </c>
    </row>
  </sheetData>
  <mergeCells count="18">
    <mergeCell ref="J7:J8"/>
    <mergeCell ref="K7:K8"/>
    <mergeCell ref="L7:L8"/>
    <mergeCell ref="M7:M8"/>
    <mergeCell ref="N7:N8"/>
    <mergeCell ref="A15:L15"/>
    <mergeCell ref="C3:D3"/>
    <mergeCell ref="F3:G3"/>
    <mergeCell ref="C4:D4"/>
    <mergeCell ref="F4:G4"/>
    <mergeCell ref="C5:D5"/>
    <mergeCell ref="F5:G5"/>
    <mergeCell ref="A7:A8"/>
    <mergeCell ref="B7:B8"/>
    <mergeCell ref="C7:C8"/>
    <mergeCell ref="A9:L9"/>
    <mergeCell ref="A13:L13"/>
    <mergeCell ref="D7:I7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0"/>
  <sheetViews>
    <sheetView workbookViewId="0">
      <selection activeCell="J27" sqref="J27"/>
    </sheetView>
  </sheetViews>
  <sheetFormatPr defaultRowHeight="15" x14ac:dyDescent="0.25"/>
  <cols>
    <col min="3" max="3" width="18.5703125" bestFit="1" customWidth="1"/>
    <col min="13" max="13" width="9.140625" style="15"/>
    <col min="14" max="14" width="9.140625" style="61"/>
    <col min="15" max="15" width="9.140625" style="15"/>
  </cols>
  <sheetData>
    <row r="1" spans="1:16" x14ac:dyDescent="0.2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1</v>
      </c>
      <c r="B3" s="4">
        <v>1</v>
      </c>
      <c r="C3" s="75" t="s">
        <v>44</v>
      </c>
      <c r="D3" s="75"/>
      <c r="E3" s="4">
        <v>4</v>
      </c>
      <c r="F3" s="76" t="s">
        <v>39</v>
      </c>
      <c r="G3" s="75"/>
      <c r="H3" s="4"/>
      <c r="I3" s="4"/>
      <c r="J3" s="2"/>
      <c r="K3" s="2"/>
      <c r="L3" s="2"/>
      <c r="M3"/>
      <c r="N3" s="32"/>
      <c r="O3"/>
    </row>
    <row r="4" spans="1:16" x14ac:dyDescent="0.25">
      <c r="A4" s="3"/>
      <c r="B4" s="4">
        <v>2</v>
      </c>
      <c r="C4" s="75" t="s">
        <v>42</v>
      </c>
      <c r="D4" s="75"/>
      <c r="E4" s="4">
        <v>5</v>
      </c>
      <c r="F4" s="76" t="s">
        <v>46</v>
      </c>
      <c r="G4" s="75"/>
      <c r="H4" s="4"/>
      <c r="I4" s="4"/>
      <c r="J4" s="2"/>
      <c r="K4" s="2"/>
      <c r="L4" s="2"/>
      <c r="M4"/>
      <c r="N4" s="32"/>
      <c r="O4"/>
    </row>
    <row r="5" spans="1:16" x14ac:dyDescent="0.25">
      <c r="A5" s="3"/>
      <c r="B5" s="4">
        <v>3</v>
      </c>
      <c r="C5" s="76" t="s">
        <v>45</v>
      </c>
      <c r="D5" s="76"/>
      <c r="E5" s="4">
        <v>6</v>
      </c>
      <c r="F5" s="76" t="s">
        <v>47</v>
      </c>
      <c r="G5" s="76"/>
      <c r="H5" s="2"/>
      <c r="I5" s="2"/>
      <c r="J5" s="3"/>
      <c r="K5" s="2"/>
      <c r="L5" s="2"/>
      <c r="M5"/>
      <c r="N5" s="32"/>
      <c r="O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2"/>
      <c r="O6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3" t="s">
        <v>9</v>
      </c>
      <c r="O7"/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4"/>
      <c r="O8"/>
      <c r="P8" s="29"/>
    </row>
    <row r="9" spans="1:16" x14ac:dyDescent="0.25">
      <c r="A9" s="36" t="s">
        <v>11</v>
      </c>
      <c r="B9" s="37"/>
      <c r="C9" s="37"/>
      <c r="D9" s="44"/>
      <c r="E9" s="44"/>
      <c r="F9" s="44"/>
      <c r="G9" s="44"/>
      <c r="H9" s="44"/>
      <c r="I9" s="44"/>
      <c r="J9" s="44"/>
      <c r="K9" s="44"/>
      <c r="L9" s="45"/>
      <c r="M9" s="34"/>
      <c r="N9" s="48"/>
    </row>
    <row r="10" spans="1:16" ht="15.75" x14ac:dyDescent="0.25">
      <c r="A10" s="6">
        <v>1</v>
      </c>
      <c r="B10" s="6">
        <v>25</v>
      </c>
      <c r="C10" s="23" t="s">
        <v>49</v>
      </c>
      <c r="D10" s="9">
        <v>29</v>
      </c>
      <c r="E10" s="9">
        <v>28</v>
      </c>
      <c r="F10" s="9">
        <v>26</v>
      </c>
      <c r="G10" s="9">
        <v>28</v>
      </c>
      <c r="H10" s="9">
        <v>28</v>
      </c>
      <c r="I10" s="60">
        <v>26</v>
      </c>
      <c r="J10" s="9">
        <f>K10/5</f>
        <v>27.8</v>
      </c>
      <c r="K10" s="7">
        <f>D10+E10+F10+G10+H10</f>
        <v>139</v>
      </c>
      <c r="L10" s="8"/>
      <c r="M10" s="9">
        <f>K10-L10</f>
        <v>139</v>
      </c>
      <c r="N10" s="62">
        <v>2</v>
      </c>
    </row>
    <row r="11" spans="1:16" ht="15.75" x14ac:dyDescent="0.25">
      <c r="A11" s="6">
        <f>A10+1</f>
        <v>2</v>
      </c>
      <c r="B11" s="6">
        <v>26</v>
      </c>
      <c r="C11" s="23" t="s">
        <v>48</v>
      </c>
      <c r="D11" s="9">
        <v>30</v>
      </c>
      <c r="E11" s="9">
        <v>29</v>
      </c>
      <c r="F11" s="9">
        <v>29</v>
      </c>
      <c r="G11" s="9">
        <v>29</v>
      </c>
      <c r="H11" s="9">
        <v>30</v>
      </c>
      <c r="I11" s="9">
        <v>30</v>
      </c>
      <c r="J11" s="9">
        <f t="shared" ref="J11:J12" si="0">K11/5</f>
        <v>29.4</v>
      </c>
      <c r="K11" s="7">
        <f t="shared" ref="K11:K13" si="1">D11+E11+F11+G11+H11</f>
        <v>147</v>
      </c>
      <c r="L11" s="8"/>
      <c r="M11" s="9">
        <f t="shared" ref="M11:M13" si="2">K11-L11</f>
        <v>147</v>
      </c>
      <c r="N11" s="62">
        <v>1</v>
      </c>
    </row>
    <row r="12" spans="1:16" ht="15.75" x14ac:dyDescent="0.25">
      <c r="A12" s="6">
        <f t="shared" ref="A12:A13" si="3">A11+1</f>
        <v>3</v>
      </c>
      <c r="B12" s="6">
        <v>27</v>
      </c>
      <c r="C12" s="23" t="s">
        <v>50</v>
      </c>
      <c r="D12" s="9">
        <v>28</v>
      </c>
      <c r="E12" s="9">
        <v>26</v>
      </c>
      <c r="F12" s="9">
        <v>28</v>
      </c>
      <c r="G12" s="9">
        <v>30</v>
      </c>
      <c r="H12" s="9">
        <v>27</v>
      </c>
      <c r="I12" s="9">
        <v>29</v>
      </c>
      <c r="J12" s="9">
        <f t="shared" si="0"/>
        <v>27.8</v>
      </c>
      <c r="K12" s="7">
        <f t="shared" si="1"/>
        <v>139</v>
      </c>
      <c r="L12" s="8"/>
      <c r="M12" s="9">
        <f t="shared" si="2"/>
        <v>139</v>
      </c>
      <c r="N12" s="62">
        <v>3</v>
      </c>
    </row>
    <row r="13" spans="1:16" x14ac:dyDescent="0.25">
      <c r="A13" s="6">
        <f t="shared" si="3"/>
        <v>4</v>
      </c>
      <c r="B13" s="6">
        <v>40</v>
      </c>
      <c r="C13" s="23"/>
      <c r="D13" s="9">
        <v>27</v>
      </c>
      <c r="E13" s="9">
        <v>27</v>
      </c>
      <c r="F13" s="9">
        <v>25</v>
      </c>
      <c r="G13" s="9">
        <v>27</v>
      </c>
      <c r="H13" s="9">
        <v>29</v>
      </c>
      <c r="I13" s="9">
        <v>28</v>
      </c>
      <c r="J13" s="9">
        <f>K13/5</f>
        <v>27</v>
      </c>
      <c r="K13" s="7">
        <f t="shared" si="1"/>
        <v>135</v>
      </c>
      <c r="L13" s="8"/>
      <c r="M13" s="9">
        <f t="shared" si="2"/>
        <v>135</v>
      </c>
      <c r="N13" s="63"/>
    </row>
    <row r="14" spans="1:16" x14ac:dyDescent="0.25">
      <c r="A14" s="36" t="s">
        <v>12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64"/>
    </row>
    <row r="15" spans="1:16" x14ac:dyDescent="0.25">
      <c r="A15" s="6">
        <v>9</v>
      </c>
      <c r="B15" s="6">
        <v>29</v>
      </c>
      <c r="C15" s="9" t="s">
        <v>51</v>
      </c>
      <c r="D15" s="9">
        <v>29</v>
      </c>
      <c r="E15" s="9">
        <v>29</v>
      </c>
      <c r="F15" s="9">
        <v>29</v>
      </c>
      <c r="G15" s="9">
        <v>30</v>
      </c>
      <c r="H15" s="9">
        <v>30</v>
      </c>
      <c r="I15" s="9">
        <v>29</v>
      </c>
      <c r="J15" s="9">
        <f>K15/5</f>
        <v>29.4</v>
      </c>
      <c r="K15" s="18">
        <f>D15+E15+F15+G15+H15</f>
        <v>147</v>
      </c>
      <c r="L15" s="6"/>
      <c r="M15" s="9">
        <f>K15-L15</f>
        <v>147</v>
      </c>
      <c r="N15" s="63">
        <v>1</v>
      </c>
    </row>
    <row r="16" spans="1:16" x14ac:dyDescent="0.25">
      <c r="A16" s="40" t="s">
        <v>13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64"/>
    </row>
    <row r="17" spans="1:14" x14ac:dyDescent="0.25">
      <c r="A17" s="6">
        <v>11</v>
      </c>
      <c r="B17" s="6">
        <v>38</v>
      </c>
      <c r="C17" s="9" t="s">
        <v>52</v>
      </c>
      <c r="D17" s="9">
        <v>28</v>
      </c>
      <c r="E17" s="9">
        <v>28</v>
      </c>
      <c r="F17" s="9">
        <v>28</v>
      </c>
      <c r="G17" s="9">
        <v>29</v>
      </c>
      <c r="H17" s="9">
        <v>27</v>
      </c>
      <c r="I17" s="9">
        <v>28</v>
      </c>
      <c r="J17" s="9">
        <f>K17/5</f>
        <v>28</v>
      </c>
      <c r="K17" s="18">
        <f>D17+E17+F17+G17+H17</f>
        <v>140</v>
      </c>
      <c r="L17" s="6"/>
      <c r="M17" s="9">
        <f>K17-L17</f>
        <v>140</v>
      </c>
      <c r="N17" s="63">
        <v>3</v>
      </c>
    </row>
    <row r="18" spans="1:14" ht="15.75" thickBot="1" x14ac:dyDescent="0.3"/>
    <row r="19" spans="1:14" ht="15.75" thickBot="1" x14ac:dyDescent="0.3">
      <c r="A19" s="11"/>
      <c r="C19" s="12" t="s">
        <v>15</v>
      </c>
    </row>
    <row r="20" spans="1:14" ht="15.75" thickBot="1" x14ac:dyDescent="0.3">
      <c r="A20" s="13"/>
      <c r="C20" s="12" t="s">
        <v>16</v>
      </c>
    </row>
  </sheetData>
  <mergeCells count="15">
    <mergeCell ref="C3:D3"/>
    <mergeCell ref="F3:G3"/>
    <mergeCell ref="C4:D4"/>
    <mergeCell ref="F4:G4"/>
    <mergeCell ref="C5:D5"/>
    <mergeCell ref="F5:G5"/>
    <mergeCell ref="L7:L8"/>
    <mergeCell ref="M7:M8"/>
    <mergeCell ref="N7:N8"/>
    <mergeCell ref="A7:A8"/>
    <mergeCell ref="B7:B8"/>
    <mergeCell ref="C7:C8"/>
    <mergeCell ref="D7:I7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8"/>
  <sheetViews>
    <sheetView workbookViewId="0">
      <selection activeCell="E24" sqref="E24"/>
    </sheetView>
  </sheetViews>
  <sheetFormatPr defaultRowHeight="15" x14ac:dyDescent="0.25"/>
  <cols>
    <col min="3" max="3" width="20.140625" customWidth="1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 s="3" t="s">
        <v>1</v>
      </c>
      <c r="B3" s="4">
        <v>1</v>
      </c>
      <c r="C3" s="75" t="s">
        <v>44</v>
      </c>
      <c r="D3" s="75"/>
      <c r="E3" s="4">
        <v>4</v>
      </c>
      <c r="F3" s="76" t="s">
        <v>40</v>
      </c>
      <c r="G3" s="75"/>
      <c r="H3" s="4">
        <v>7</v>
      </c>
      <c r="I3" s="4" t="s">
        <v>60</v>
      </c>
      <c r="J3" s="33"/>
      <c r="K3" s="2"/>
      <c r="L3" s="2"/>
      <c r="M3" s="2"/>
    </row>
    <row r="4" spans="1:15" x14ac:dyDescent="0.25">
      <c r="A4" s="3"/>
      <c r="B4" s="4">
        <v>2</v>
      </c>
      <c r="C4" s="75" t="s">
        <v>39</v>
      </c>
      <c r="D4" s="75"/>
      <c r="E4" s="4">
        <v>5</v>
      </c>
      <c r="F4" s="76" t="s">
        <v>42</v>
      </c>
      <c r="G4" s="75"/>
      <c r="H4" s="4"/>
      <c r="I4" s="4"/>
      <c r="J4" s="33"/>
      <c r="K4" s="2"/>
      <c r="L4" s="2"/>
      <c r="M4" s="2"/>
    </row>
    <row r="5" spans="1:15" x14ac:dyDescent="0.25">
      <c r="A5" s="3"/>
      <c r="B5" s="4">
        <v>3</v>
      </c>
      <c r="C5" s="76" t="s">
        <v>46</v>
      </c>
      <c r="D5" s="76"/>
      <c r="E5" s="4">
        <v>6</v>
      </c>
      <c r="F5" s="76" t="s">
        <v>59</v>
      </c>
      <c r="G5" s="76"/>
      <c r="H5" s="2"/>
      <c r="I5" s="2"/>
      <c r="J5" s="2"/>
      <c r="K5" s="3"/>
      <c r="L5" s="2"/>
      <c r="M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5"/>
      <c r="K7" s="68" t="s">
        <v>5</v>
      </c>
      <c r="L7" s="68" t="s">
        <v>6</v>
      </c>
      <c r="M7" s="68" t="s">
        <v>7</v>
      </c>
      <c r="N7" s="68" t="s">
        <v>8</v>
      </c>
      <c r="O7" s="85" t="s">
        <v>9</v>
      </c>
    </row>
    <row r="8" spans="1:15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61</v>
      </c>
      <c r="J8" s="5" t="s">
        <v>62</v>
      </c>
      <c r="K8" s="69"/>
      <c r="L8" s="69"/>
      <c r="M8" s="69"/>
      <c r="N8" s="69"/>
      <c r="O8" s="86"/>
    </row>
    <row r="9" spans="1:15" x14ac:dyDescent="0.25">
      <c r="A9" s="77" t="s">
        <v>11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34"/>
    </row>
    <row r="10" spans="1:15" x14ac:dyDescent="0.25">
      <c r="A10" s="6">
        <v>1</v>
      </c>
      <c r="B10" s="6">
        <v>15</v>
      </c>
      <c r="C10" s="6" t="s">
        <v>67</v>
      </c>
      <c r="D10" s="6">
        <v>29</v>
      </c>
      <c r="E10" s="6">
        <v>29</v>
      </c>
      <c r="F10" s="6">
        <v>29</v>
      </c>
      <c r="G10" s="6">
        <v>28</v>
      </c>
      <c r="H10" s="6">
        <v>28</v>
      </c>
      <c r="I10" s="6">
        <v>30</v>
      </c>
      <c r="J10" s="6">
        <v>25</v>
      </c>
      <c r="K10" s="6">
        <f>L10/5</f>
        <v>28.6</v>
      </c>
      <c r="L10" s="6">
        <f>D10+E10+F10+G10+H10</f>
        <v>143</v>
      </c>
      <c r="M10" s="7"/>
      <c r="N10" s="6">
        <f>L10-M10</f>
        <v>143</v>
      </c>
      <c r="O10" s="6">
        <v>2</v>
      </c>
    </row>
    <row r="11" spans="1:15" x14ac:dyDescent="0.25">
      <c r="A11" s="6">
        <f>A10+1</f>
        <v>2</v>
      </c>
      <c r="B11" s="6">
        <v>16</v>
      </c>
      <c r="C11" s="6" t="s">
        <v>68</v>
      </c>
      <c r="D11" s="6">
        <v>28</v>
      </c>
      <c r="E11" s="6">
        <v>28</v>
      </c>
      <c r="F11" s="6">
        <v>30</v>
      </c>
      <c r="G11" s="6">
        <v>29</v>
      </c>
      <c r="H11" s="6">
        <v>27</v>
      </c>
      <c r="I11" s="6">
        <v>29</v>
      </c>
      <c r="J11" s="6">
        <v>27</v>
      </c>
      <c r="K11" s="6">
        <f t="shared" ref="K11:K13" si="0">L11/5</f>
        <v>28.4</v>
      </c>
      <c r="L11" s="6">
        <f t="shared" ref="L11:L13" si="1">D11+E11+F11+G11+H11</f>
        <v>142</v>
      </c>
      <c r="M11" s="7"/>
      <c r="N11" s="6">
        <f t="shared" ref="N11:N13" si="2">L11-M11</f>
        <v>142</v>
      </c>
      <c r="O11" s="6">
        <v>3</v>
      </c>
    </row>
    <row r="12" spans="1:15" x14ac:dyDescent="0.25">
      <c r="A12" s="6">
        <f t="shared" ref="A12" si="3">A11+1</f>
        <v>3</v>
      </c>
      <c r="B12" s="8">
        <v>17</v>
      </c>
      <c r="C12" s="6" t="s">
        <v>48</v>
      </c>
      <c r="D12" s="6">
        <v>30</v>
      </c>
      <c r="E12" s="6">
        <v>30</v>
      </c>
      <c r="F12" s="6">
        <v>28</v>
      </c>
      <c r="G12" s="6">
        <v>27</v>
      </c>
      <c r="H12" s="6">
        <v>29</v>
      </c>
      <c r="I12" s="6">
        <v>27</v>
      </c>
      <c r="J12" s="6">
        <v>28</v>
      </c>
      <c r="K12" s="6">
        <f t="shared" si="0"/>
        <v>28.8</v>
      </c>
      <c r="L12" s="6">
        <f t="shared" si="1"/>
        <v>144</v>
      </c>
      <c r="M12" s="7"/>
      <c r="N12" s="6">
        <f t="shared" si="2"/>
        <v>144</v>
      </c>
      <c r="O12" s="6">
        <v>1</v>
      </c>
    </row>
    <row r="13" spans="1:15" x14ac:dyDescent="0.25">
      <c r="A13" s="6">
        <v>4</v>
      </c>
      <c r="B13" s="8">
        <v>18</v>
      </c>
      <c r="C13" s="6"/>
      <c r="D13" s="6">
        <v>27</v>
      </c>
      <c r="E13" s="6">
        <v>27</v>
      </c>
      <c r="F13" s="6">
        <v>27</v>
      </c>
      <c r="G13" s="6">
        <v>26</v>
      </c>
      <c r="H13" s="6">
        <v>26</v>
      </c>
      <c r="I13" s="6">
        <v>28</v>
      </c>
      <c r="J13" s="6">
        <v>26</v>
      </c>
      <c r="K13" s="6">
        <f t="shared" si="0"/>
        <v>26.6</v>
      </c>
      <c r="L13" s="6">
        <f t="shared" si="1"/>
        <v>133</v>
      </c>
      <c r="M13" s="7"/>
      <c r="N13" s="6">
        <f t="shared" si="2"/>
        <v>133</v>
      </c>
      <c r="O13" s="6"/>
    </row>
    <row r="14" spans="1:15" x14ac:dyDescent="0.25">
      <c r="A14" s="72" t="s">
        <v>13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35"/>
    </row>
    <row r="15" spans="1:15" x14ac:dyDescent="0.25">
      <c r="A15" s="6">
        <v>8</v>
      </c>
      <c r="B15" s="6">
        <v>19</v>
      </c>
      <c r="C15" s="6" t="s">
        <v>69</v>
      </c>
      <c r="D15" s="9">
        <v>30</v>
      </c>
      <c r="E15" s="9">
        <v>30</v>
      </c>
      <c r="F15" s="9">
        <v>28</v>
      </c>
      <c r="G15" s="9">
        <v>28</v>
      </c>
      <c r="H15" s="9">
        <v>28</v>
      </c>
      <c r="I15" s="9">
        <v>29</v>
      </c>
      <c r="J15" s="9">
        <v>28</v>
      </c>
      <c r="K15" s="9">
        <f>L15/5</f>
        <v>28.8</v>
      </c>
      <c r="L15" s="9">
        <f>D15+E15+F15+G15+H15</f>
        <v>144</v>
      </c>
      <c r="M15" s="10"/>
      <c r="N15" s="9">
        <f>L15-M15</f>
        <v>144</v>
      </c>
      <c r="O15" s="9">
        <v>1</v>
      </c>
    </row>
    <row r="16" spans="1:15" ht="15.75" thickBot="1" x14ac:dyDescent="0.3"/>
    <row r="17" spans="1:3" ht="15.75" thickBot="1" x14ac:dyDescent="0.3">
      <c r="A17" s="11"/>
      <c r="C17" s="12" t="s">
        <v>15</v>
      </c>
    </row>
    <row r="18" spans="1:3" ht="15.75" thickBot="1" x14ac:dyDescent="0.3">
      <c r="A18" s="13"/>
      <c r="C18" s="12" t="s">
        <v>16</v>
      </c>
    </row>
  </sheetData>
  <mergeCells count="17">
    <mergeCell ref="A9:N9"/>
    <mergeCell ref="A14:N14"/>
    <mergeCell ref="D7:I7"/>
    <mergeCell ref="K7:K8"/>
    <mergeCell ref="L7:L8"/>
    <mergeCell ref="M7:M8"/>
    <mergeCell ref="N7:N8"/>
    <mergeCell ref="O7:O8"/>
    <mergeCell ref="B7:B8"/>
    <mergeCell ref="C7:C8"/>
    <mergeCell ref="A7:A8"/>
    <mergeCell ref="C3:D3"/>
    <mergeCell ref="C4:D4"/>
    <mergeCell ref="C5:D5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4"/>
  <sheetViews>
    <sheetView workbookViewId="0">
      <selection activeCell="D12" sqref="D12"/>
    </sheetView>
  </sheetViews>
  <sheetFormatPr defaultRowHeight="15" x14ac:dyDescent="0.25"/>
  <cols>
    <col min="3" max="3" width="40.140625" customWidth="1"/>
  </cols>
  <sheetData>
    <row r="1" spans="1:17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25">
      <c r="A3" s="3" t="s">
        <v>1</v>
      </c>
      <c r="B3" s="4">
        <v>1</v>
      </c>
      <c r="C3" s="75" t="s">
        <v>44</v>
      </c>
      <c r="D3" s="75"/>
      <c r="E3" s="4">
        <v>4</v>
      </c>
      <c r="F3" s="76" t="s">
        <v>63</v>
      </c>
      <c r="G3" s="75"/>
      <c r="H3" s="4" t="s">
        <v>64</v>
      </c>
      <c r="I3" s="4"/>
      <c r="J3" s="33"/>
      <c r="K3" s="2"/>
      <c r="L3" s="2"/>
      <c r="M3" s="2"/>
    </row>
    <row r="4" spans="1:17" x14ac:dyDescent="0.25">
      <c r="A4" s="3"/>
      <c r="B4" s="4">
        <v>2</v>
      </c>
      <c r="C4" s="75" t="s">
        <v>39</v>
      </c>
      <c r="D4" s="75"/>
      <c r="E4" s="4">
        <v>5</v>
      </c>
      <c r="F4" s="76" t="s">
        <v>45</v>
      </c>
      <c r="G4" s="75"/>
      <c r="H4" s="4"/>
      <c r="I4" s="4"/>
      <c r="J4" s="33"/>
      <c r="K4" s="2"/>
      <c r="L4" s="2"/>
      <c r="M4" s="2"/>
    </row>
    <row r="5" spans="1:17" x14ac:dyDescent="0.25">
      <c r="A5" s="3"/>
      <c r="B5" s="4">
        <v>3</v>
      </c>
      <c r="C5" s="76" t="s">
        <v>46</v>
      </c>
      <c r="D5" s="76"/>
      <c r="E5" s="4">
        <v>6</v>
      </c>
      <c r="F5" s="76" t="s">
        <v>43</v>
      </c>
      <c r="G5" s="76"/>
      <c r="H5" s="2"/>
      <c r="I5" s="2"/>
      <c r="J5" s="2"/>
      <c r="K5" s="3"/>
      <c r="L5" s="2"/>
      <c r="M5" s="2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5"/>
      <c r="K7" s="68" t="s">
        <v>5</v>
      </c>
      <c r="L7" s="68" t="s">
        <v>6</v>
      </c>
      <c r="M7" s="68" t="s">
        <v>7</v>
      </c>
      <c r="N7" s="68" t="s">
        <v>8</v>
      </c>
      <c r="O7" s="85" t="s">
        <v>9</v>
      </c>
    </row>
    <row r="8" spans="1:17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65</v>
      </c>
      <c r="J8" s="5" t="s">
        <v>66</v>
      </c>
      <c r="K8" s="69"/>
      <c r="L8" s="69"/>
      <c r="M8" s="69"/>
      <c r="N8" s="69"/>
      <c r="O8" s="86"/>
      <c r="Q8" s="29"/>
    </row>
    <row r="9" spans="1:17" x14ac:dyDescent="0.25">
      <c r="A9" s="40" t="s">
        <v>12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8"/>
    </row>
    <row r="10" spans="1:17" x14ac:dyDescent="0.25">
      <c r="A10" s="6">
        <v>1</v>
      </c>
      <c r="B10" s="6">
        <v>37</v>
      </c>
      <c r="C10" s="6" t="s">
        <v>51</v>
      </c>
      <c r="D10" s="6">
        <v>30</v>
      </c>
      <c r="E10" s="6">
        <v>30</v>
      </c>
      <c r="F10" s="6">
        <v>30</v>
      </c>
      <c r="G10" s="6">
        <v>28</v>
      </c>
      <c r="H10" s="6">
        <v>29</v>
      </c>
      <c r="I10" s="6">
        <v>30</v>
      </c>
      <c r="J10" s="6">
        <v>28</v>
      </c>
      <c r="K10" s="6">
        <f>L10/5</f>
        <v>29.4</v>
      </c>
      <c r="L10" s="6">
        <f>H10+G10+F10+E10+D10</f>
        <v>147</v>
      </c>
      <c r="M10" s="7"/>
      <c r="N10" s="6">
        <f>L10-M10</f>
        <v>147</v>
      </c>
      <c r="O10" s="17">
        <v>1</v>
      </c>
    </row>
    <row r="12" spans="1:17" ht="15.75" thickBot="1" x14ac:dyDescent="0.3"/>
    <row r="13" spans="1:17" ht="15.75" thickBot="1" x14ac:dyDescent="0.3">
      <c r="A13" s="11"/>
      <c r="C13" s="12" t="s">
        <v>15</v>
      </c>
    </row>
    <row r="14" spans="1:17" ht="15.75" thickBot="1" x14ac:dyDescent="0.3">
      <c r="A14" s="13"/>
      <c r="C14" s="12" t="s">
        <v>16</v>
      </c>
    </row>
  </sheetData>
  <mergeCells count="15">
    <mergeCell ref="C3:D3"/>
    <mergeCell ref="F3:G3"/>
    <mergeCell ref="C4:D4"/>
    <mergeCell ref="F4:G4"/>
    <mergeCell ref="C5:D5"/>
    <mergeCell ref="F5:G5"/>
    <mergeCell ref="M7:M8"/>
    <mergeCell ref="N7:N8"/>
    <mergeCell ref="O7:O8"/>
    <mergeCell ref="A7:A8"/>
    <mergeCell ref="B7:B8"/>
    <mergeCell ref="C7:C8"/>
    <mergeCell ref="D7:I7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3"/>
  <sheetViews>
    <sheetView workbookViewId="0">
      <selection activeCell="L28" sqref="L28"/>
    </sheetView>
  </sheetViews>
  <sheetFormatPr defaultRowHeight="15" x14ac:dyDescent="0.25"/>
  <cols>
    <col min="3" max="3" width="31.7109375" customWidth="1"/>
  </cols>
  <sheetData>
    <row r="1" spans="1:17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25">
      <c r="A3" s="3" t="s">
        <v>1</v>
      </c>
      <c r="B3" s="33">
        <v>1</v>
      </c>
      <c r="C3" s="75" t="s">
        <v>44</v>
      </c>
      <c r="D3" s="75"/>
      <c r="E3" s="33">
        <v>4</v>
      </c>
      <c r="F3" s="76" t="s">
        <v>45</v>
      </c>
      <c r="G3" s="75"/>
      <c r="H3" s="33" t="s">
        <v>71</v>
      </c>
      <c r="I3" s="33"/>
      <c r="J3" s="33"/>
      <c r="K3" s="33"/>
      <c r="L3" s="2"/>
      <c r="M3" s="2"/>
      <c r="N3" s="2"/>
      <c r="P3" s="66"/>
    </row>
    <row r="4" spans="1:17" x14ac:dyDescent="0.25">
      <c r="A4" s="3"/>
      <c r="B4" s="33">
        <v>2</v>
      </c>
      <c r="C4" s="75" t="s">
        <v>41</v>
      </c>
      <c r="D4" s="75"/>
      <c r="E4" s="33">
        <v>5</v>
      </c>
      <c r="F4" s="76" t="s">
        <v>63</v>
      </c>
      <c r="G4" s="75"/>
      <c r="H4" s="33"/>
      <c r="I4" s="33"/>
      <c r="J4" s="33"/>
      <c r="K4" s="33"/>
      <c r="L4" s="2"/>
      <c r="M4" s="2"/>
      <c r="N4" s="2"/>
      <c r="P4" s="66"/>
    </row>
    <row r="5" spans="1:17" x14ac:dyDescent="0.25">
      <c r="A5" s="3"/>
      <c r="B5" s="33">
        <v>3</v>
      </c>
      <c r="C5" s="76" t="s">
        <v>39</v>
      </c>
      <c r="D5" s="76"/>
      <c r="E5" s="33">
        <v>6</v>
      </c>
      <c r="F5" s="76" t="s">
        <v>70</v>
      </c>
      <c r="G5" s="76"/>
      <c r="H5" s="2"/>
      <c r="I5" s="2"/>
      <c r="J5" s="2"/>
      <c r="K5" s="2"/>
      <c r="L5" s="3"/>
      <c r="M5" s="2"/>
      <c r="N5" s="2"/>
      <c r="P5" s="66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1"/>
      <c r="J7" s="82"/>
      <c r="K7" s="68" t="s">
        <v>5</v>
      </c>
      <c r="L7" s="68" t="s">
        <v>6</v>
      </c>
      <c r="M7" s="68" t="s">
        <v>7</v>
      </c>
      <c r="N7" s="68" t="s">
        <v>8</v>
      </c>
      <c r="O7" s="85" t="s">
        <v>9</v>
      </c>
    </row>
    <row r="8" spans="1:17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65</v>
      </c>
      <c r="J8" s="5" t="s">
        <v>66</v>
      </c>
      <c r="K8" s="69"/>
      <c r="L8" s="69"/>
      <c r="M8" s="69"/>
      <c r="N8" s="69"/>
      <c r="O8" s="86"/>
      <c r="Q8" s="29"/>
    </row>
    <row r="9" spans="1:17" x14ac:dyDescent="0.25">
      <c r="A9" s="77" t="s">
        <v>12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34"/>
    </row>
    <row r="10" spans="1:17" x14ac:dyDescent="0.25">
      <c r="A10" s="6">
        <v>1</v>
      </c>
      <c r="B10" s="6">
        <v>24</v>
      </c>
      <c r="C10" s="6" t="s">
        <v>51</v>
      </c>
      <c r="D10" s="6">
        <v>29</v>
      </c>
      <c r="E10" s="6">
        <v>29</v>
      </c>
      <c r="F10" s="6">
        <v>30</v>
      </c>
      <c r="G10" s="6">
        <v>28</v>
      </c>
      <c r="H10" s="6">
        <v>29</v>
      </c>
      <c r="I10" s="6">
        <v>28</v>
      </c>
      <c r="J10" s="6">
        <v>29</v>
      </c>
      <c r="K10" s="6">
        <f>L10/5</f>
        <v>29</v>
      </c>
      <c r="L10" s="6">
        <f>D10+E10+F10+G10+H10</f>
        <v>145</v>
      </c>
      <c r="M10" s="7"/>
      <c r="N10" s="6">
        <f>L10-M10</f>
        <v>145</v>
      </c>
      <c r="O10" s="17">
        <v>2</v>
      </c>
    </row>
    <row r="11" spans="1:17" ht="15.75" thickBo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27"/>
      <c r="O11" s="29"/>
    </row>
    <row r="12" spans="1:17" ht="15.75" thickBot="1" x14ac:dyDescent="0.3">
      <c r="A12" s="11"/>
      <c r="C12" s="12" t="s">
        <v>15</v>
      </c>
    </row>
    <row r="13" spans="1:17" ht="15.75" thickBot="1" x14ac:dyDescent="0.3">
      <c r="A13" s="13"/>
      <c r="C13" s="12" t="s">
        <v>16</v>
      </c>
    </row>
  </sheetData>
  <mergeCells count="16">
    <mergeCell ref="A9:N9"/>
    <mergeCell ref="C3:D3"/>
    <mergeCell ref="F3:G3"/>
    <mergeCell ref="C4:D4"/>
    <mergeCell ref="F4:G4"/>
    <mergeCell ref="C5:D5"/>
    <mergeCell ref="F5:G5"/>
    <mergeCell ref="M7:M8"/>
    <mergeCell ref="N7:N8"/>
    <mergeCell ref="O7:O8"/>
    <mergeCell ref="A7:A8"/>
    <mergeCell ref="B7:B8"/>
    <mergeCell ref="C7:C8"/>
    <mergeCell ref="D7:J7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1"/>
  <sheetViews>
    <sheetView workbookViewId="0">
      <selection activeCell="C10" sqref="C10"/>
    </sheetView>
  </sheetViews>
  <sheetFormatPr defaultRowHeight="15" x14ac:dyDescent="0.25"/>
  <cols>
    <col min="3" max="3" width="15.85546875" customWidth="1"/>
    <col min="15" max="15" width="9.140625" style="66"/>
  </cols>
  <sheetData>
    <row r="1" spans="1:16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3" t="s">
        <v>1</v>
      </c>
      <c r="B3" s="4">
        <v>1</v>
      </c>
      <c r="C3" s="75" t="s">
        <v>44</v>
      </c>
      <c r="D3" s="75"/>
      <c r="E3" s="4">
        <v>4</v>
      </c>
      <c r="F3" s="76" t="s">
        <v>45</v>
      </c>
      <c r="G3" s="75"/>
      <c r="H3" s="4" t="s">
        <v>71</v>
      </c>
      <c r="I3" s="33"/>
      <c r="J3" s="4"/>
      <c r="K3" s="2"/>
      <c r="L3" s="2"/>
      <c r="M3" s="2"/>
    </row>
    <row r="4" spans="1:16" x14ac:dyDescent="0.25">
      <c r="A4" s="3"/>
      <c r="B4" s="4">
        <v>2</v>
      </c>
      <c r="C4" s="75" t="s">
        <v>41</v>
      </c>
      <c r="D4" s="75"/>
      <c r="E4" s="4">
        <v>5</v>
      </c>
      <c r="F4" s="76" t="s">
        <v>63</v>
      </c>
      <c r="G4" s="75"/>
      <c r="H4" s="4"/>
      <c r="I4" s="33"/>
      <c r="J4" s="4"/>
      <c r="K4" s="2"/>
      <c r="L4" s="2"/>
      <c r="M4" s="2"/>
    </row>
    <row r="5" spans="1:16" x14ac:dyDescent="0.25">
      <c r="A5" s="3"/>
      <c r="B5" s="4">
        <v>3</v>
      </c>
      <c r="C5" s="76" t="s">
        <v>39</v>
      </c>
      <c r="D5" s="76"/>
      <c r="E5" s="4">
        <v>6</v>
      </c>
      <c r="F5" s="76" t="s">
        <v>70</v>
      </c>
      <c r="G5" s="76"/>
      <c r="H5" s="2"/>
      <c r="I5" s="2"/>
      <c r="J5" s="2"/>
      <c r="K5" s="3"/>
      <c r="L5" s="2"/>
      <c r="M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1"/>
      <c r="J7" s="82"/>
      <c r="K7" s="68" t="s">
        <v>5</v>
      </c>
      <c r="L7" s="68" t="s">
        <v>6</v>
      </c>
      <c r="M7" s="68" t="s">
        <v>7</v>
      </c>
      <c r="N7" s="68" t="s">
        <v>8</v>
      </c>
      <c r="O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65</v>
      </c>
      <c r="J8" s="5" t="s">
        <v>62</v>
      </c>
      <c r="K8" s="69"/>
      <c r="L8" s="69"/>
      <c r="M8" s="69"/>
      <c r="N8" s="69"/>
      <c r="O8" s="86"/>
    </row>
    <row r="9" spans="1:16" x14ac:dyDescent="0.25">
      <c r="A9" s="36" t="s">
        <v>11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  <c r="O9" s="43"/>
    </row>
    <row r="10" spans="1:16" x14ac:dyDescent="0.25">
      <c r="A10" s="6">
        <v>1</v>
      </c>
      <c r="B10" s="9">
        <v>27</v>
      </c>
      <c r="C10" s="9" t="s">
        <v>49</v>
      </c>
      <c r="D10" s="9">
        <v>27</v>
      </c>
      <c r="E10" s="9">
        <v>30</v>
      </c>
      <c r="F10" s="9">
        <v>26</v>
      </c>
      <c r="G10" s="9">
        <v>27</v>
      </c>
      <c r="H10" s="9">
        <v>28</v>
      </c>
      <c r="I10" s="9">
        <v>27</v>
      </c>
      <c r="J10" s="9">
        <v>28</v>
      </c>
      <c r="K10" s="9">
        <f>L10/5</f>
        <v>27.6</v>
      </c>
      <c r="L10" s="9">
        <f>D10+E10+F10+G10+H10</f>
        <v>138</v>
      </c>
      <c r="M10" s="9"/>
      <c r="N10" s="9">
        <f>L10-M10</f>
        <v>138</v>
      </c>
      <c r="O10" s="14">
        <v>3</v>
      </c>
      <c r="P10" s="15"/>
    </row>
    <row r="11" spans="1:16" x14ac:dyDescent="0.25">
      <c r="A11" s="6">
        <f>A10+1</f>
        <v>2</v>
      </c>
      <c r="B11" s="9">
        <v>28</v>
      </c>
      <c r="C11" s="9" t="s">
        <v>73</v>
      </c>
      <c r="D11" s="9">
        <v>30</v>
      </c>
      <c r="E11" s="9">
        <v>29</v>
      </c>
      <c r="F11" s="9">
        <v>29</v>
      </c>
      <c r="G11" s="9">
        <v>28</v>
      </c>
      <c r="H11" s="9">
        <v>29</v>
      </c>
      <c r="I11" s="9">
        <v>28</v>
      </c>
      <c r="J11" s="9">
        <v>29</v>
      </c>
      <c r="K11" s="9">
        <f t="shared" ref="K11:K16" si="0">L11/5</f>
        <v>29</v>
      </c>
      <c r="L11" s="9">
        <f t="shared" ref="L11:L16" si="1">D11+E11+F11+G11+H11</f>
        <v>145</v>
      </c>
      <c r="M11" s="16"/>
      <c r="N11" s="9">
        <f t="shared" ref="N11:N16" si="2">L11-M11</f>
        <v>145</v>
      </c>
      <c r="O11" s="14">
        <v>1</v>
      </c>
      <c r="P11" s="15"/>
    </row>
    <row r="12" spans="1:16" x14ac:dyDescent="0.25">
      <c r="A12" s="6">
        <f t="shared" ref="A12" si="3">A11+1</f>
        <v>3</v>
      </c>
      <c r="B12" s="9">
        <v>29</v>
      </c>
      <c r="C12" s="9"/>
      <c r="D12" s="9">
        <v>26</v>
      </c>
      <c r="E12" s="9">
        <v>26</v>
      </c>
      <c r="F12" s="9">
        <v>27</v>
      </c>
      <c r="G12" s="9">
        <v>25</v>
      </c>
      <c r="H12" s="9">
        <v>26</v>
      </c>
      <c r="I12" s="9">
        <v>25</v>
      </c>
      <c r="J12" s="9">
        <v>26</v>
      </c>
      <c r="K12" s="9">
        <f t="shared" si="0"/>
        <v>26</v>
      </c>
      <c r="L12" s="9">
        <f t="shared" si="1"/>
        <v>130</v>
      </c>
      <c r="M12" s="16"/>
      <c r="N12" s="9">
        <f t="shared" si="2"/>
        <v>130</v>
      </c>
      <c r="O12" s="14"/>
      <c r="P12" s="15"/>
    </row>
    <row r="13" spans="1:16" x14ac:dyDescent="0.25">
      <c r="A13" s="6">
        <v>4</v>
      </c>
      <c r="B13" s="9">
        <v>30</v>
      </c>
      <c r="C13" s="9" t="s">
        <v>48</v>
      </c>
      <c r="D13" s="9">
        <v>28</v>
      </c>
      <c r="E13" s="9">
        <v>27</v>
      </c>
      <c r="F13" s="9">
        <v>30</v>
      </c>
      <c r="G13" s="9">
        <v>29</v>
      </c>
      <c r="H13" s="9">
        <v>30</v>
      </c>
      <c r="I13" s="9">
        <v>29</v>
      </c>
      <c r="J13" s="9">
        <v>27</v>
      </c>
      <c r="K13" s="9">
        <f t="shared" si="0"/>
        <v>28.8</v>
      </c>
      <c r="L13" s="9">
        <f t="shared" si="1"/>
        <v>144</v>
      </c>
      <c r="M13" s="10"/>
      <c r="N13" s="9">
        <f t="shared" si="2"/>
        <v>144</v>
      </c>
      <c r="O13" s="31">
        <v>2</v>
      </c>
      <c r="P13" s="15"/>
    </row>
    <row r="14" spans="1:16" x14ac:dyDescent="0.25">
      <c r="A14" s="6">
        <v>5</v>
      </c>
      <c r="B14" s="9">
        <v>33</v>
      </c>
      <c r="C14" s="9" t="s">
        <v>74</v>
      </c>
      <c r="D14" s="9">
        <v>29</v>
      </c>
      <c r="E14" s="9">
        <v>28</v>
      </c>
      <c r="F14" s="9">
        <v>28</v>
      </c>
      <c r="G14" s="9">
        <v>26</v>
      </c>
      <c r="H14" s="9">
        <v>27</v>
      </c>
      <c r="I14" s="9">
        <v>25</v>
      </c>
      <c r="J14" s="9">
        <v>30</v>
      </c>
      <c r="K14" s="9">
        <f t="shared" si="0"/>
        <v>27.6</v>
      </c>
      <c r="L14" s="9">
        <f t="shared" si="1"/>
        <v>138</v>
      </c>
      <c r="M14" s="10"/>
      <c r="N14" s="9">
        <f t="shared" si="2"/>
        <v>138</v>
      </c>
      <c r="O14" s="31">
        <v>3</v>
      </c>
      <c r="P14" s="15"/>
    </row>
    <row r="15" spans="1:16" x14ac:dyDescent="0.25">
      <c r="A15" s="40" t="s">
        <v>13</v>
      </c>
      <c r="B15" s="34"/>
      <c r="C15" s="34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39"/>
    </row>
    <row r="16" spans="1:16" x14ac:dyDescent="0.25">
      <c r="A16" s="6">
        <v>6</v>
      </c>
      <c r="B16" s="6">
        <v>25</v>
      </c>
      <c r="C16" s="6" t="s">
        <v>72</v>
      </c>
      <c r="D16" s="6">
        <v>29</v>
      </c>
      <c r="E16" s="6">
        <v>30</v>
      </c>
      <c r="F16" s="6">
        <v>29</v>
      </c>
      <c r="G16" s="6">
        <v>30</v>
      </c>
      <c r="H16" s="6">
        <v>29</v>
      </c>
      <c r="I16" s="6">
        <v>29</v>
      </c>
      <c r="J16" s="6">
        <v>29</v>
      </c>
      <c r="K16" s="9">
        <f t="shared" si="0"/>
        <v>29.4</v>
      </c>
      <c r="L16" s="9">
        <f t="shared" si="1"/>
        <v>147</v>
      </c>
      <c r="M16" s="18"/>
      <c r="N16" s="9">
        <f t="shared" si="2"/>
        <v>147</v>
      </c>
      <c r="O16" s="14">
        <v>1</v>
      </c>
    </row>
    <row r="17" spans="1:15" ht="15.75" thickBot="1" x14ac:dyDescent="0.3">
      <c r="O17" s="67"/>
    </row>
    <row r="18" spans="1:15" ht="15.75" thickBot="1" x14ac:dyDescent="0.3">
      <c r="A18" s="11"/>
      <c r="C18" s="12" t="s">
        <v>15</v>
      </c>
      <c r="O18" s="67"/>
    </row>
    <row r="19" spans="1:15" ht="15.75" thickBot="1" x14ac:dyDescent="0.3">
      <c r="A19" s="13"/>
      <c r="C19" s="12" t="s">
        <v>16</v>
      </c>
      <c r="O19" s="67"/>
    </row>
    <row r="20" spans="1:15" x14ac:dyDescent="0.25">
      <c r="O20" s="67"/>
    </row>
    <row r="21" spans="1:15" x14ac:dyDescent="0.25">
      <c r="O21" s="67"/>
    </row>
  </sheetData>
  <mergeCells count="15">
    <mergeCell ref="C3:D3"/>
    <mergeCell ref="F3:G3"/>
    <mergeCell ref="C4:D4"/>
    <mergeCell ref="F4:G4"/>
    <mergeCell ref="C5:D5"/>
    <mergeCell ref="F5:G5"/>
    <mergeCell ref="L7:L8"/>
    <mergeCell ref="M7:M8"/>
    <mergeCell ref="N7:N8"/>
    <mergeCell ref="O7:O8"/>
    <mergeCell ref="A7:A8"/>
    <mergeCell ref="B7:B8"/>
    <mergeCell ref="C7:C8"/>
    <mergeCell ref="D7:J7"/>
    <mergeCell ref="K7:K8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4"/>
  <sheetViews>
    <sheetView workbookViewId="0">
      <selection activeCell="C10" sqref="C10"/>
    </sheetView>
  </sheetViews>
  <sheetFormatPr defaultRowHeight="15" x14ac:dyDescent="0.25"/>
  <cols>
    <col min="3" max="3" width="23.28515625" customWidth="1"/>
    <col min="7" max="7" width="9.85546875" customWidth="1"/>
  </cols>
  <sheetData>
    <row r="1" spans="1:16" ht="19.5" x14ac:dyDescent="0.3">
      <c r="A1" s="30" t="s">
        <v>26</v>
      </c>
    </row>
    <row r="3" spans="1:16" x14ac:dyDescent="0.25">
      <c r="A3" s="3" t="s">
        <v>1</v>
      </c>
      <c r="B3" s="33">
        <v>1</v>
      </c>
      <c r="C3" s="75" t="s">
        <v>44</v>
      </c>
      <c r="D3" s="75"/>
      <c r="E3" s="33">
        <v>4</v>
      </c>
      <c r="F3" s="76" t="s">
        <v>45</v>
      </c>
      <c r="G3" s="75"/>
      <c r="H3" s="33"/>
      <c r="I3" s="33"/>
      <c r="J3" s="33"/>
      <c r="K3" s="2"/>
      <c r="L3" s="2"/>
      <c r="M3" s="2"/>
      <c r="O3" s="66"/>
    </row>
    <row r="4" spans="1:16" x14ac:dyDescent="0.25">
      <c r="A4" s="3"/>
      <c r="B4" s="33">
        <v>2</v>
      </c>
      <c r="C4" s="75" t="s">
        <v>41</v>
      </c>
      <c r="D4" s="75"/>
      <c r="E4" s="33">
        <v>5</v>
      </c>
      <c r="F4" s="76" t="s">
        <v>75</v>
      </c>
      <c r="G4" s="75"/>
      <c r="H4" s="33"/>
      <c r="I4" s="33"/>
      <c r="J4" s="33"/>
      <c r="K4" s="2"/>
      <c r="L4" s="2"/>
      <c r="M4" s="2"/>
      <c r="O4" s="66"/>
    </row>
    <row r="5" spans="1:16" x14ac:dyDescent="0.25">
      <c r="A5" s="3"/>
      <c r="B5" s="33">
        <v>3</v>
      </c>
      <c r="C5" s="76" t="s">
        <v>42</v>
      </c>
      <c r="D5" s="76"/>
      <c r="E5" s="33">
        <v>6</v>
      </c>
      <c r="F5" s="76" t="s">
        <v>70</v>
      </c>
      <c r="G5" s="76"/>
      <c r="H5" s="2"/>
      <c r="I5" s="2"/>
      <c r="J5" s="2"/>
      <c r="K5" s="3"/>
      <c r="L5" s="2"/>
      <c r="M5" s="2"/>
      <c r="O5" s="66"/>
    </row>
    <row r="6" spans="1:16" x14ac:dyDescent="0.25">
      <c r="A6" s="3"/>
      <c r="B6" s="33"/>
      <c r="C6" s="33"/>
      <c r="D6" s="33"/>
      <c r="E6" s="33"/>
      <c r="F6" s="33"/>
      <c r="G6" s="33"/>
      <c r="H6" s="2"/>
      <c r="I6" s="2"/>
      <c r="J6" s="2"/>
      <c r="K6" s="3"/>
      <c r="L6" s="2"/>
      <c r="M6" s="2"/>
      <c r="O6" s="66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x14ac:dyDescent="0.25">
      <c r="A9" s="77" t="s">
        <v>19</v>
      </c>
      <c r="B9" s="87"/>
      <c r="C9" s="87"/>
      <c r="D9" s="37"/>
      <c r="E9" s="37"/>
      <c r="F9" s="37"/>
      <c r="G9" s="37"/>
      <c r="H9" s="37"/>
      <c r="I9" s="37"/>
      <c r="J9" s="37"/>
      <c r="K9" s="37"/>
      <c r="L9" s="38"/>
      <c r="M9" s="35"/>
      <c r="N9" s="43"/>
    </row>
    <row r="10" spans="1:16" x14ac:dyDescent="0.25">
      <c r="A10" s="6">
        <v>1</v>
      </c>
      <c r="B10" s="6">
        <v>18</v>
      </c>
      <c r="C10" s="9" t="s">
        <v>77</v>
      </c>
      <c r="D10" s="9">
        <v>29</v>
      </c>
      <c r="E10" s="9">
        <v>29</v>
      </c>
      <c r="F10" s="9">
        <v>27</v>
      </c>
      <c r="G10" s="9">
        <v>29</v>
      </c>
      <c r="H10" s="9">
        <v>29</v>
      </c>
      <c r="I10" s="9">
        <v>28</v>
      </c>
      <c r="J10" s="9">
        <f>K10/5</f>
        <v>28.6</v>
      </c>
      <c r="K10" s="16">
        <f>D10+E10+F10+G10+H10</f>
        <v>143</v>
      </c>
      <c r="L10" s="9"/>
      <c r="M10" s="9">
        <f>K10-L10</f>
        <v>143</v>
      </c>
      <c r="N10" s="31">
        <v>2</v>
      </c>
    </row>
    <row r="11" spans="1:16" x14ac:dyDescent="0.25">
      <c r="A11" s="6">
        <v>2</v>
      </c>
      <c r="B11" s="6">
        <v>26</v>
      </c>
      <c r="C11" s="9" t="s">
        <v>76</v>
      </c>
      <c r="D11" s="9">
        <v>30</v>
      </c>
      <c r="E11" s="9">
        <v>30</v>
      </c>
      <c r="F11" s="9">
        <v>30</v>
      </c>
      <c r="G11" s="9">
        <v>30</v>
      </c>
      <c r="H11" s="9">
        <v>30</v>
      </c>
      <c r="I11" s="9">
        <v>30</v>
      </c>
      <c r="J11" s="9">
        <f>K11/5</f>
        <v>30</v>
      </c>
      <c r="K11" s="16">
        <f>D11+E11+F11+G11+H11</f>
        <v>150</v>
      </c>
      <c r="L11" s="9"/>
      <c r="M11" s="9">
        <f>K11-L11</f>
        <v>150</v>
      </c>
      <c r="N11" s="31">
        <v>1</v>
      </c>
    </row>
    <row r="12" spans="1:16" ht="15.75" thickBot="1" x14ac:dyDescent="0.3"/>
    <row r="13" spans="1:16" ht="15.75" thickBot="1" x14ac:dyDescent="0.3">
      <c r="A13" s="11"/>
      <c r="C13" s="12" t="s">
        <v>15</v>
      </c>
    </row>
    <row r="14" spans="1:16" ht="15.75" thickBot="1" x14ac:dyDescent="0.3">
      <c r="A14" s="13"/>
      <c r="C14" s="12" t="s">
        <v>16</v>
      </c>
    </row>
  </sheetData>
  <mergeCells count="16">
    <mergeCell ref="C3:D3"/>
    <mergeCell ref="F3:G3"/>
    <mergeCell ref="C4:D4"/>
    <mergeCell ref="F4:G4"/>
    <mergeCell ref="C5:D5"/>
    <mergeCell ref="F5:G5"/>
    <mergeCell ref="N7:N8"/>
    <mergeCell ref="A9:C9"/>
    <mergeCell ref="A7:A8"/>
    <mergeCell ref="B7:B8"/>
    <mergeCell ref="C7:C8"/>
    <mergeCell ref="D7:I7"/>
    <mergeCell ref="J7:J8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6"/>
  <sheetViews>
    <sheetView workbookViewId="0">
      <selection activeCell="Q29" sqref="Q29"/>
    </sheetView>
  </sheetViews>
  <sheetFormatPr defaultRowHeight="15" x14ac:dyDescent="0.25"/>
  <cols>
    <col min="3" max="3" width="19" bestFit="1" customWidth="1"/>
  </cols>
  <sheetData>
    <row r="1" spans="1:16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x14ac:dyDescent="0.25">
      <c r="A3" s="3" t="s">
        <v>1</v>
      </c>
      <c r="B3" s="33">
        <v>1</v>
      </c>
      <c r="C3" s="75" t="s">
        <v>44</v>
      </c>
      <c r="D3" s="75"/>
      <c r="E3" s="33">
        <v>4</v>
      </c>
      <c r="F3" s="76" t="s">
        <v>45</v>
      </c>
      <c r="G3" s="75"/>
      <c r="H3" s="33"/>
      <c r="I3" s="33"/>
      <c r="J3" s="33"/>
      <c r="K3" s="2"/>
      <c r="L3" s="2"/>
      <c r="M3" s="2"/>
      <c r="O3" s="66"/>
    </row>
    <row r="4" spans="1:16" x14ac:dyDescent="0.25">
      <c r="A4" s="3"/>
      <c r="B4" s="33">
        <v>2</v>
      </c>
      <c r="C4" s="75" t="s">
        <v>41</v>
      </c>
      <c r="D4" s="75"/>
      <c r="E4" s="33">
        <v>5</v>
      </c>
      <c r="F4" s="76" t="s">
        <v>75</v>
      </c>
      <c r="G4" s="75"/>
      <c r="H4" s="33"/>
      <c r="I4" s="33"/>
      <c r="J4" s="33"/>
      <c r="K4" s="2"/>
      <c r="L4" s="2"/>
      <c r="M4" s="2"/>
      <c r="O4" s="66"/>
    </row>
    <row r="5" spans="1:16" x14ac:dyDescent="0.25">
      <c r="A5" s="3"/>
      <c r="B5" s="33">
        <v>3</v>
      </c>
      <c r="C5" s="76" t="s">
        <v>42</v>
      </c>
      <c r="D5" s="76"/>
      <c r="E5" s="33">
        <v>6</v>
      </c>
      <c r="F5" s="76" t="s">
        <v>70</v>
      </c>
      <c r="G5" s="76"/>
      <c r="H5" s="2"/>
      <c r="I5" s="2"/>
      <c r="J5" s="2"/>
      <c r="K5" s="3"/>
      <c r="L5" s="2"/>
      <c r="M5" s="2"/>
      <c r="O5" s="66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x14ac:dyDescent="0.25">
      <c r="A9" s="77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43"/>
    </row>
    <row r="10" spans="1:16" x14ac:dyDescent="0.25">
      <c r="A10" s="5">
        <v>1</v>
      </c>
      <c r="B10" s="20">
        <v>21</v>
      </c>
      <c r="C10" s="20" t="s">
        <v>78</v>
      </c>
      <c r="D10" s="6">
        <v>30</v>
      </c>
      <c r="E10" s="6">
        <v>30</v>
      </c>
      <c r="F10" s="6">
        <v>29</v>
      </c>
      <c r="G10" s="6">
        <v>29</v>
      </c>
      <c r="H10" s="6">
        <v>30</v>
      </c>
      <c r="I10" s="6">
        <v>28</v>
      </c>
      <c r="J10" s="6">
        <f>K10/5</f>
        <v>29.6</v>
      </c>
      <c r="K10" s="6">
        <f>D10+E10+F10+G10+H10</f>
        <v>148</v>
      </c>
      <c r="L10" s="6"/>
      <c r="M10" s="6">
        <f>K10-L10</f>
        <v>148</v>
      </c>
      <c r="N10" s="14">
        <v>1</v>
      </c>
    </row>
    <row r="11" spans="1:16" x14ac:dyDescent="0.25">
      <c r="A11" s="5">
        <v>2</v>
      </c>
      <c r="B11" s="20">
        <v>29</v>
      </c>
      <c r="C11" s="20" t="s">
        <v>58</v>
      </c>
      <c r="D11" s="6">
        <v>28</v>
      </c>
      <c r="E11" s="6">
        <v>27</v>
      </c>
      <c r="F11" s="6">
        <v>30</v>
      </c>
      <c r="G11" s="6">
        <v>28</v>
      </c>
      <c r="H11" s="6">
        <v>28</v>
      </c>
      <c r="I11" s="6">
        <v>30</v>
      </c>
      <c r="J11" s="6">
        <f t="shared" ref="J11:J13" si="0">K11/5</f>
        <v>28.2</v>
      </c>
      <c r="K11" s="6">
        <f t="shared" ref="K11:K13" si="1">D11+E11+F11+G11+H11</f>
        <v>141</v>
      </c>
      <c r="L11" s="18"/>
      <c r="M11" s="6">
        <f t="shared" ref="M11:M13" si="2">K11-L11</f>
        <v>141</v>
      </c>
      <c r="N11" s="14">
        <v>3</v>
      </c>
    </row>
    <row r="12" spans="1:16" x14ac:dyDescent="0.25">
      <c r="A12" s="5">
        <v>3</v>
      </c>
      <c r="B12" s="20">
        <v>33</v>
      </c>
      <c r="C12" s="20" t="s">
        <v>57</v>
      </c>
      <c r="D12" s="6">
        <v>29</v>
      </c>
      <c r="E12" s="6">
        <v>29</v>
      </c>
      <c r="F12" s="6">
        <v>28</v>
      </c>
      <c r="G12" s="6">
        <v>30</v>
      </c>
      <c r="H12" s="6">
        <v>29</v>
      </c>
      <c r="I12" s="6">
        <v>29</v>
      </c>
      <c r="J12" s="6">
        <f t="shared" si="0"/>
        <v>29</v>
      </c>
      <c r="K12" s="6">
        <f t="shared" si="1"/>
        <v>145</v>
      </c>
      <c r="L12" s="18"/>
      <c r="M12" s="6">
        <f t="shared" si="2"/>
        <v>145</v>
      </c>
      <c r="N12" s="14">
        <v>2</v>
      </c>
    </row>
    <row r="13" spans="1:16" x14ac:dyDescent="0.25">
      <c r="A13" s="5">
        <v>4</v>
      </c>
      <c r="B13" s="20">
        <v>34</v>
      </c>
      <c r="C13" s="20"/>
      <c r="D13" s="6">
        <v>27</v>
      </c>
      <c r="E13" s="6">
        <v>28</v>
      </c>
      <c r="F13" s="6">
        <v>27</v>
      </c>
      <c r="G13" s="6">
        <v>27</v>
      </c>
      <c r="H13" s="6">
        <v>27</v>
      </c>
      <c r="I13" s="6">
        <v>25</v>
      </c>
      <c r="J13" s="6">
        <f t="shared" si="0"/>
        <v>27.2</v>
      </c>
      <c r="K13" s="6">
        <f t="shared" si="1"/>
        <v>136</v>
      </c>
      <c r="L13" s="18"/>
      <c r="M13" s="6">
        <f t="shared" si="2"/>
        <v>136</v>
      </c>
      <c r="N13" s="14"/>
    </row>
    <row r="14" spans="1:16" ht="15.75" thickBot="1" x14ac:dyDescent="0.3"/>
    <row r="15" spans="1:16" ht="15.75" thickBot="1" x14ac:dyDescent="0.3">
      <c r="A15" s="11"/>
      <c r="C15" s="12" t="s">
        <v>15</v>
      </c>
    </row>
    <row r="16" spans="1:16" ht="15.75" thickBot="1" x14ac:dyDescent="0.3">
      <c r="A16" s="13"/>
      <c r="C16" s="12" t="s">
        <v>16</v>
      </c>
    </row>
  </sheetData>
  <mergeCells count="16">
    <mergeCell ref="C3:D3"/>
    <mergeCell ref="F3:G3"/>
    <mergeCell ref="C4:D4"/>
    <mergeCell ref="F4:G4"/>
    <mergeCell ref="C5:D5"/>
    <mergeCell ref="F5:G5"/>
    <mergeCell ref="A9:M9"/>
    <mergeCell ref="L7:L8"/>
    <mergeCell ref="M7:M8"/>
    <mergeCell ref="N7:N8"/>
    <mergeCell ref="A7:A8"/>
    <mergeCell ref="B7:B8"/>
    <mergeCell ref="C7:C8"/>
    <mergeCell ref="D7:I7"/>
    <mergeCell ref="J7:J8"/>
    <mergeCell ref="K7:K8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5"/>
  <sheetViews>
    <sheetView workbookViewId="0">
      <selection activeCell="G22" sqref="G22"/>
    </sheetView>
  </sheetViews>
  <sheetFormatPr defaultRowHeight="15" x14ac:dyDescent="0.25"/>
  <cols>
    <col min="3" max="3" width="15.28515625" bestFit="1" customWidth="1"/>
  </cols>
  <sheetData>
    <row r="1" spans="1:17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x14ac:dyDescent="0.25">
      <c r="A3" s="3" t="s">
        <v>1</v>
      </c>
      <c r="B3" s="33">
        <v>1</v>
      </c>
      <c r="C3" s="75" t="s">
        <v>44</v>
      </c>
      <c r="D3" s="75"/>
      <c r="E3" s="33">
        <v>4</v>
      </c>
      <c r="F3" s="76" t="s">
        <v>80</v>
      </c>
      <c r="G3" s="75"/>
      <c r="H3" s="33" t="s">
        <v>81</v>
      </c>
      <c r="I3" s="33"/>
      <c r="J3" s="33"/>
      <c r="K3" s="33"/>
      <c r="L3" s="2"/>
      <c r="M3" s="2"/>
      <c r="N3" s="2"/>
      <c r="P3" s="66"/>
    </row>
    <row r="4" spans="1:17" x14ac:dyDescent="0.25">
      <c r="A4" s="3"/>
      <c r="B4" s="33">
        <v>2</v>
      </c>
      <c r="C4" s="75" t="s">
        <v>41</v>
      </c>
      <c r="D4" s="75"/>
      <c r="E4" s="33">
        <v>5</v>
      </c>
      <c r="F4" s="76" t="s">
        <v>39</v>
      </c>
      <c r="G4" s="75"/>
      <c r="H4" s="33"/>
      <c r="I4" s="33"/>
      <c r="J4" s="33"/>
      <c r="K4" s="33"/>
      <c r="L4" s="2"/>
      <c r="M4" s="2"/>
      <c r="N4" s="2"/>
      <c r="P4" s="66"/>
    </row>
    <row r="5" spans="1:17" x14ac:dyDescent="0.25">
      <c r="A5" s="3"/>
      <c r="B5" s="33">
        <v>3</v>
      </c>
      <c r="C5" s="76" t="s">
        <v>79</v>
      </c>
      <c r="D5" s="76"/>
      <c r="E5" s="33">
        <v>6</v>
      </c>
      <c r="F5" s="76" t="s">
        <v>70</v>
      </c>
      <c r="G5" s="76"/>
      <c r="H5" s="2"/>
      <c r="I5" s="2"/>
      <c r="J5" s="2"/>
      <c r="K5" s="2"/>
      <c r="L5" s="3"/>
      <c r="M5" s="2"/>
      <c r="N5" s="2"/>
      <c r="P5" s="66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1"/>
      <c r="J7" s="82"/>
      <c r="K7" s="68" t="s">
        <v>5</v>
      </c>
      <c r="L7" s="68" t="s">
        <v>6</v>
      </c>
      <c r="M7" s="68" t="s">
        <v>7</v>
      </c>
      <c r="N7" s="68" t="s">
        <v>8</v>
      </c>
      <c r="O7" s="85" t="s">
        <v>9</v>
      </c>
    </row>
    <row r="8" spans="1:17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65</v>
      </c>
      <c r="J8" s="5" t="s">
        <v>66</v>
      </c>
      <c r="K8" s="69"/>
      <c r="L8" s="69"/>
      <c r="M8" s="69"/>
      <c r="N8" s="69"/>
      <c r="O8" s="86"/>
      <c r="Q8" s="29"/>
    </row>
    <row r="9" spans="1:17" x14ac:dyDescent="0.25">
      <c r="A9" s="77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34"/>
      <c r="O9" s="34"/>
      <c r="Q9" s="29"/>
    </row>
    <row r="10" spans="1:17" x14ac:dyDescent="0.25">
      <c r="A10" s="6">
        <v>1</v>
      </c>
      <c r="B10" s="6">
        <v>24</v>
      </c>
      <c r="C10" s="6" t="s">
        <v>85</v>
      </c>
      <c r="D10" s="6">
        <v>30</v>
      </c>
      <c r="E10" s="6">
        <v>30</v>
      </c>
      <c r="F10" s="6">
        <v>30</v>
      </c>
      <c r="G10" s="6">
        <v>30</v>
      </c>
      <c r="H10" s="6">
        <v>30</v>
      </c>
      <c r="I10" s="6">
        <v>30</v>
      </c>
      <c r="J10" s="6">
        <v>30</v>
      </c>
      <c r="K10" s="6">
        <f>L10/5</f>
        <v>30</v>
      </c>
      <c r="L10" s="7">
        <f>D10+E10+F10+G10+H10</f>
        <v>150</v>
      </c>
      <c r="M10" s="6"/>
      <c r="N10" s="9">
        <f>L10-M10</f>
        <v>150</v>
      </c>
      <c r="O10" s="17">
        <v>1</v>
      </c>
      <c r="P10" s="42"/>
      <c r="Q10" s="29"/>
    </row>
    <row r="11" spans="1:17" x14ac:dyDescent="0.25">
      <c r="A11" s="6">
        <f>A10+1</f>
        <v>2</v>
      </c>
      <c r="B11" s="6">
        <v>27</v>
      </c>
      <c r="C11" s="6" t="s">
        <v>69</v>
      </c>
      <c r="D11" s="6">
        <v>29</v>
      </c>
      <c r="E11" s="6">
        <v>29</v>
      </c>
      <c r="F11" s="6">
        <v>28</v>
      </c>
      <c r="G11" s="6">
        <v>29</v>
      </c>
      <c r="H11" s="6">
        <v>28</v>
      </c>
      <c r="I11" s="6">
        <v>29</v>
      </c>
      <c r="J11" s="6">
        <v>28</v>
      </c>
      <c r="K11" s="6">
        <f t="shared" ref="K11:K12" si="0">L11/5</f>
        <v>28.6</v>
      </c>
      <c r="L11" s="7">
        <f t="shared" ref="L11:L12" si="1">D11+E11+F11+G11+H11</f>
        <v>143</v>
      </c>
      <c r="M11" s="6"/>
      <c r="N11" s="9">
        <f t="shared" ref="N11:N12" si="2">L11-M11</f>
        <v>143</v>
      </c>
      <c r="O11" s="17">
        <v>2</v>
      </c>
      <c r="P11" s="42"/>
      <c r="Q11" s="29"/>
    </row>
    <row r="12" spans="1:17" x14ac:dyDescent="0.25">
      <c r="A12" s="6">
        <f t="shared" ref="A12" si="3">A11+1</f>
        <v>3</v>
      </c>
      <c r="B12" s="6">
        <v>28</v>
      </c>
      <c r="C12" s="6" t="s">
        <v>86</v>
      </c>
      <c r="D12" s="6">
        <v>28</v>
      </c>
      <c r="E12" s="6">
        <v>28</v>
      </c>
      <c r="F12" s="6">
        <v>29</v>
      </c>
      <c r="G12" s="6">
        <v>28</v>
      </c>
      <c r="H12" s="6">
        <v>29</v>
      </c>
      <c r="I12" s="6">
        <v>28</v>
      </c>
      <c r="J12" s="6">
        <v>29</v>
      </c>
      <c r="K12" s="6">
        <f t="shared" si="0"/>
        <v>28.4</v>
      </c>
      <c r="L12" s="7">
        <f t="shared" si="1"/>
        <v>142</v>
      </c>
      <c r="M12" s="6"/>
      <c r="N12" s="9">
        <f t="shared" si="2"/>
        <v>142</v>
      </c>
      <c r="O12" s="17">
        <v>3</v>
      </c>
      <c r="Q12" s="29"/>
    </row>
    <row r="13" spans="1:17" ht="15.75" thickBot="1" x14ac:dyDescent="0.3">
      <c r="N13" s="15"/>
      <c r="O13" s="15"/>
    </row>
    <row r="14" spans="1:17" ht="15.75" thickBot="1" x14ac:dyDescent="0.3">
      <c r="A14" s="11"/>
      <c r="C14" s="12" t="s">
        <v>15</v>
      </c>
      <c r="N14" s="15"/>
      <c r="O14" s="15"/>
    </row>
    <row r="15" spans="1:17" ht="15.75" thickBot="1" x14ac:dyDescent="0.3">
      <c r="A15" s="13"/>
      <c r="C15" s="12" t="s">
        <v>16</v>
      </c>
    </row>
  </sheetData>
  <mergeCells count="16">
    <mergeCell ref="C3:D3"/>
    <mergeCell ref="F3:G3"/>
    <mergeCell ref="C4:D4"/>
    <mergeCell ref="F4:G4"/>
    <mergeCell ref="C5:D5"/>
    <mergeCell ref="F5:G5"/>
    <mergeCell ref="N7:N8"/>
    <mergeCell ref="O7:O8"/>
    <mergeCell ref="A9:M9"/>
    <mergeCell ref="A7:A8"/>
    <mergeCell ref="B7:B8"/>
    <mergeCell ref="C7:C8"/>
    <mergeCell ref="D7:J7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6"/>
  <sheetViews>
    <sheetView workbookViewId="0">
      <selection activeCell="C14" sqref="C14"/>
    </sheetView>
  </sheetViews>
  <sheetFormatPr defaultRowHeight="15" x14ac:dyDescent="0.25"/>
  <cols>
    <col min="3" max="3" width="22.42578125" bestFit="1" customWidth="1"/>
  </cols>
  <sheetData>
    <row r="1" spans="1:17" x14ac:dyDescent="0.2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x14ac:dyDescent="0.25">
      <c r="A3" s="3" t="s">
        <v>1</v>
      </c>
      <c r="B3" s="33">
        <v>1</v>
      </c>
      <c r="C3" s="75" t="s">
        <v>44</v>
      </c>
      <c r="D3" s="75"/>
      <c r="E3" s="33">
        <v>4</v>
      </c>
      <c r="F3" s="76" t="s">
        <v>80</v>
      </c>
      <c r="G3" s="75"/>
      <c r="H3" s="33" t="s">
        <v>84</v>
      </c>
      <c r="I3" s="33"/>
      <c r="J3" s="33"/>
      <c r="K3" s="33"/>
      <c r="L3" s="33"/>
      <c r="M3" s="2"/>
      <c r="N3" s="2"/>
      <c r="O3" s="2"/>
      <c r="Q3" s="66"/>
    </row>
    <row r="4" spans="1:17" x14ac:dyDescent="0.25">
      <c r="A4" s="3"/>
      <c r="B4" s="33">
        <v>2</v>
      </c>
      <c r="C4" s="75" t="s">
        <v>63</v>
      </c>
      <c r="D4" s="75"/>
      <c r="E4" s="33">
        <v>5</v>
      </c>
      <c r="F4" s="76" t="s">
        <v>39</v>
      </c>
      <c r="G4" s="75"/>
      <c r="H4" s="33"/>
      <c r="I4" s="33"/>
      <c r="J4" s="33"/>
      <c r="K4" s="33"/>
      <c r="L4" s="33"/>
      <c r="M4" s="2"/>
      <c r="N4" s="2"/>
      <c r="O4" s="2"/>
      <c r="Q4" s="66"/>
    </row>
    <row r="5" spans="1:17" x14ac:dyDescent="0.25">
      <c r="A5" s="3"/>
      <c r="B5" s="33">
        <v>3</v>
      </c>
      <c r="C5" s="76" t="s">
        <v>79</v>
      </c>
      <c r="D5" s="76"/>
      <c r="E5" s="33">
        <v>6</v>
      </c>
      <c r="F5" s="76" t="s">
        <v>70</v>
      </c>
      <c r="G5" s="76"/>
      <c r="H5" s="2"/>
      <c r="I5" s="2"/>
      <c r="J5" s="2"/>
      <c r="K5" s="2"/>
      <c r="L5" s="2"/>
      <c r="M5" s="3"/>
      <c r="N5" s="2"/>
      <c r="O5" s="2"/>
      <c r="Q5" s="66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5"/>
      <c r="K7" s="68" t="s">
        <v>5</v>
      </c>
      <c r="L7" s="68" t="s">
        <v>6</v>
      </c>
      <c r="M7" s="68" t="s">
        <v>7</v>
      </c>
      <c r="N7" s="68" t="s">
        <v>8</v>
      </c>
      <c r="O7" s="85" t="s">
        <v>9</v>
      </c>
    </row>
    <row r="8" spans="1:17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82</v>
      </c>
      <c r="J8" s="5" t="s">
        <v>83</v>
      </c>
      <c r="K8" s="69"/>
      <c r="L8" s="69"/>
      <c r="M8" s="69"/>
      <c r="N8" s="69"/>
      <c r="O8" s="86"/>
      <c r="Q8" s="29"/>
    </row>
    <row r="9" spans="1:17" x14ac:dyDescent="0.25">
      <c r="A9" s="77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34"/>
      <c r="O9" s="34"/>
      <c r="P9" s="15"/>
    </row>
    <row r="10" spans="1:17" x14ac:dyDescent="0.25">
      <c r="A10" s="5">
        <v>1</v>
      </c>
      <c r="B10" s="20">
        <v>17</v>
      </c>
      <c r="C10" s="20" t="s">
        <v>69</v>
      </c>
      <c r="D10" s="6">
        <v>29</v>
      </c>
      <c r="E10" s="6">
        <v>29</v>
      </c>
      <c r="F10" s="9">
        <v>30</v>
      </c>
      <c r="G10" s="6">
        <v>29</v>
      </c>
      <c r="H10" s="21">
        <v>29</v>
      </c>
      <c r="I10" s="6">
        <v>29</v>
      </c>
      <c r="J10" s="6">
        <v>29</v>
      </c>
      <c r="K10" s="6">
        <f>L10/5</f>
        <v>29.2</v>
      </c>
      <c r="L10" s="6">
        <f>D10+E10+F10+G10+H10</f>
        <v>146</v>
      </c>
      <c r="M10" s="6"/>
      <c r="N10" s="14">
        <f>L10</f>
        <v>146</v>
      </c>
      <c r="O10" s="9">
        <v>2</v>
      </c>
      <c r="P10" s="15"/>
    </row>
    <row r="11" spans="1:17" x14ac:dyDescent="0.25">
      <c r="A11" s="5">
        <v>2</v>
      </c>
      <c r="B11" s="20">
        <v>21</v>
      </c>
      <c r="C11" s="20" t="s">
        <v>87</v>
      </c>
      <c r="D11" s="6">
        <v>30</v>
      </c>
      <c r="E11" s="6">
        <v>30</v>
      </c>
      <c r="F11" s="6">
        <v>29</v>
      </c>
      <c r="G11" s="19">
        <v>30</v>
      </c>
      <c r="H11" s="19">
        <v>30</v>
      </c>
      <c r="I11" s="22">
        <v>30</v>
      </c>
      <c r="J11" s="22">
        <v>30</v>
      </c>
      <c r="K11" s="6">
        <f t="shared" ref="K11:K13" si="0">L11/5</f>
        <v>29.8</v>
      </c>
      <c r="L11" s="6">
        <f t="shared" ref="L11:L13" si="1">D11+E11+F11+G11+H11</f>
        <v>149</v>
      </c>
      <c r="M11" s="6"/>
      <c r="N11" s="14">
        <f t="shared" ref="N11:N13" si="2">L11</f>
        <v>149</v>
      </c>
      <c r="O11" s="9">
        <v>1</v>
      </c>
      <c r="P11" s="15"/>
    </row>
    <row r="12" spans="1:17" x14ac:dyDescent="0.25">
      <c r="A12" s="5">
        <v>3</v>
      </c>
      <c r="B12" s="20">
        <v>22</v>
      </c>
      <c r="C12" s="20"/>
      <c r="D12" s="6">
        <v>26</v>
      </c>
      <c r="E12" s="6">
        <v>26</v>
      </c>
      <c r="F12" s="6">
        <v>28</v>
      </c>
      <c r="G12" s="6">
        <v>25</v>
      </c>
      <c r="H12" s="24">
        <v>28</v>
      </c>
      <c r="I12" s="6">
        <v>25</v>
      </c>
      <c r="J12" s="6">
        <v>28</v>
      </c>
      <c r="K12" s="6">
        <f t="shared" si="0"/>
        <v>26.6</v>
      </c>
      <c r="L12" s="6">
        <f t="shared" si="1"/>
        <v>133</v>
      </c>
      <c r="M12" s="6"/>
      <c r="N12" s="14">
        <f t="shared" si="2"/>
        <v>133</v>
      </c>
      <c r="O12" s="9"/>
      <c r="P12" s="15"/>
    </row>
    <row r="13" spans="1:17" x14ac:dyDescent="0.25">
      <c r="A13" s="5">
        <v>4</v>
      </c>
      <c r="B13" s="20">
        <v>23</v>
      </c>
      <c r="C13" s="20" t="s">
        <v>89</v>
      </c>
      <c r="D13" s="6">
        <v>28</v>
      </c>
      <c r="E13" s="6">
        <v>28</v>
      </c>
      <c r="F13" s="6">
        <v>27</v>
      </c>
      <c r="G13" s="6">
        <v>26</v>
      </c>
      <c r="H13" s="6">
        <v>27</v>
      </c>
      <c r="I13" s="6">
        <v>27</v>
      </c>
      <c r="J13" s="6">
        <v>27</v>
      </c>
      <c r="K13" s="6">
        <f t="shared" si="0"/>
        <v>27.2</v>
      </c>
      <c r="L13" s="6">
        <f t="shared" si="1"/>
        <v>136</v>
      </c>
      <c r="M13" s="6"/>
      <c r="N13" s="14">
        <f t="shared" si="2"/>
        <v>136</v>
      </c>
      <c r="O13" s="9">
        <v>3</v>
      </c>
      <c r="P13" s="15"/>
    </row>
    <row r="14" spans="1:17" ht="15.75" thickBot="1" x14ac:dyDescent="0.3">
      <c r="N14" s="15"/>
      <c r="O14" s="15"/>
      <c r="P14" s="15"/>
    </row>
    <row r="15" spans="1:17" ht="15.75" thickBot="1" x14ac:dyDescent="0.3">
      <c r="A15" s="11"/>
      <c r="C15" s="12" t="s">
        <v>15</v>
      </c>
    </row>
    <row r="16" spans="1:17" ht="15.75" thickBot="1" x14ac:dyDescent="0.3">
      <c r="A16" s="13"/>
      <c r="C16" s="12" t="s">
        <v>16</v>
      </c>
    </row>
  </sheetData>
  <mergeCells count="16">
    <mergeCell ref="C3:D3"/>
    <mergeCell ref="F3:G3"/>
    <mergeCell ref="C4:D4"/>
    <mergeCell ref="F4:G4"/>
    <mergeCell ref="C5:D5"/>
    <mergeCell ref="F5:G5"/>
    <mergeCell ref="N7:N8"/>
    <mergeCell ref="O7:O8"/>
    <mergeCell ref="A9:M9"/>
    <mergeCell ref="A7:A8"/>
    <mergeCell ref="B7:B8"/>
    <mergeCell ref="C7:C8"/>
    <mergeCell ref="D7:I7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3"/>
  <sheetViews>
    <sheetView workbookViewId="0">
      <selection activeCell="S18" sqref="S18"/>
    </sheetView>
  </sheetViews>
  <sheetFormatPr defaultRowHeight="15" x14ac:dyDescent="0.25"/>
  <cols>
    <col min="3" max="3" width="15.140625" bestFit="1" customWidth="1"/>
  </cols>
  <sheetData>
    <row r="1" spans="1:18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x14ac:dyDescent="0.25">
      <c r="A3" s="3" t="s">
        <v>1</v>
      </c>
      <c r="B3" s="33">
        <v>1</v>
      </c>
      <c r="C3" s="75" t="s">
        <v>40</v>
      </c>
      <c r="D3" s="75"/>
      <c r="E3" s="33">
        <v>4</v>
      </c>
      <c r="F3" s="76" t="s">
        <v>80</v>
      </c>
      <c r="G3" s="75"/>
      <c r="H3" s="33" t="s">
        <v>84</v>
      </c>
      <c r="I3" s="33"/>
      <c r="J3" s="33"/>
      <c r="K3" s="33"/>
      <c r="L3" s="33"/>
      <c r="M3" s="33"/>
      <c r="N3" s="2"/>
      <c r="O3" s="2"/>
      <c r="P3" s="2"/>
      <c r="R3" s="66"/>
    </row>
    <row r="4" spans="1:18" x14ac:dyDescent="0.25">
      <c r="A4" s="3"/>
      <c r="B4" s="33">
        <v>2</v>
      </c>
      <c r="C4" s="75" t="s">
        <v>63</v>
      </c>
      <c r="D4" s="75"/>
      <c r="E4" s="33">
        <v>5</v>
      </c>
      <c r="F4" s="76" t="s">
        <v>39</v>
      </c>
      <c r="G4" s="75"/>
      <c r="H4" s="33"/>
      <c r="I4" s="33"/>
      <c r="J4" s="33"/>
      <c r="K4" s="33"/>
      <c r="L4" s="33"/>
      <c r="M4" s="33"/>
      <c r="N4" s="2"/>
      <c r="O4" s="2"/>
      <c r="P4" s="2"/>
      <c r="R4" s="66"/>
    </row>
    <row r="5" spans="1:18" x14ac:dyDescent="0.25">
      <c r="A5" s="3"/>
      <c r="B5" s="33">
        <v>3</v>
      </c>
      <c r="C5" s="76" t="s">
        <v>79</v>
      </c>
      <c r="D5" s="76"/>
      <c r="E5" s="33">
        <v>6</v>
      </c>
      <c r="F5" s="76" t="s">
        <v>70</v>
      </c>
      <c r="G5" s="76"/>
      <c r="H5" s="2"/>
      <c r="I5" s="2"/>
      <c r="J5" s="2"/>
      <c r="K5" s="2"/>
      <c r="L5" s="2"/>
      <c r="M5" s="2"/>
      <c r="N5" s="3"/>
      <c r="O5" s="2"/>
      <c r="P5" s="2"/>
      <c r="R5" s="66"/>
    </row>
    <row r="6" spans="1: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8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5"/>
      <c r="K7" s="68" t="s">
        <v>5</v>
      </c>
      <c r="L7" s="68" t="s">
        <v>6</v>
      </c>
      <c r="M7" s="68" t="s">
        <v>7</v>
      </c>
      <c r="N7" s="68" t="s">
        <v>8</v>
      </c>
      <c r="O7" s="85" t="s">
        <v>9</v>
      </c>
    </row>
    <row r="8" spans="1:18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65</v>
      </c>
      <c r="J8" s="5" t="s">
        <v>66</v>
      </c>
      <c r="K8" s="69"/>
      <c r="L8" s="69"/>
      <c r="M8" s="69"/>
      <c r="N8" s="69"/>
      <c r="O8" s="86"/>
      <c r="Q8" s="29"/>
    </row>
    <row r="9" spans="1:18" x14ac:dyDescent="0.25">
      <c r="A9" s="77" t="s">
        <v>19</v>
      </c>
      <c r="B9" s="87"/>
      <c r="C9" s="87"/>
      <c r="D9" s="37"/>
      <c r="E9" s="37"/>
      <c r="F9" s="37"/>
      <c r="G9" s="37"/>
      <c r="H9" s="37"/>
      <c r="I9" s="37"/>
      <c r="J9" s="37"/>
      <c r="K9" s="37"/>
      <c r="L9" s="37"/>
      <c r="M9" s="38"/>
      <c r="N9" s="35"/>
      <c r="O9" s="43"/>
    </row>
    <row r="10" spans="1:18" x14ac:dyDescent="0.25">
      <c r="A10" s="6">
        <v>1</v>
      </c>
      <c r="B10" s="6">
        <v>19</v>
      </c>
      <c r="C10" s="9" t="s">
        <v>88</v>
      </c>
      <c r="D10" s="9">
        <v>29</v>
      </c>
      <c r="E10" s="9">
        <v>28</v>
      </c>
      <c r="F10" s="9">
        <v>29</v>
      </c>
      <c r="G10" s="9">
        <v>30</v>
      </c>
      <c r="H10" s="9">
        <v>30</v>
      </c>
      <c r="I10" s="9">
        <v>30</v>
      </c>
      <c r="J10" s="9">
        <v>29</v>
      </c>
      <c r="K10" s="9">
        <f>L10/5</f>
        <v>29.2</v>
      </c>
      <c r="L10" s="16">
        <f>D10+E10+F10+G10+H10</f>
        <v>146</v>
      </c>
      <c r="M10" s="9"/>
      <c r="N10" s="9">
        <f>L10-M10</f>
        <v>146</v>
      </c>
      <c r="O10" s="31">
        <v>1</v>
      </c>
    </row>
    <row r="11" spans="1:18" ht="15.75" thickBot="1" x14ac:dyDescent="0.3"/>
    <row r="12" spans="1:18" ht="15.75" thickBot="1" x14ac:dyDescent="0.3">
      <c r="A12" s="11"/>
      <c r="C12" s="12" t="s">
        <v>15</v>
      </c>
    </row>
    <row r="13" spans="1:18" ht="15.75" thickBot="1" x14ac:dyDescent="0.3">
      <c r="A13" s="13"/>
      <c r="C13" s="12" t="s">
        <v>16</v>
      </c>
    </row>
  </sheetData>
  <mergeCells count="16">
    <mergeCell ref="A9:C9"/>
    <mergeCell ref="C3:D3"/>
    <mergeCell ref="F3:G3"/>
    <mergeCell ref="C4:D4"/>
    <mergeCell ref="F4:G4"/>
    <mergeCell ref="C5:D5"/>
    <mergeCell ref="F5:G5"/>
    <mergeCell ref="M7:M8"/>
    <mergeCell ref="N7:N8"/>
    <mergeCell ref="O7:O8"/>
    <mergeCell ref="A7:A8"/>
    <mergeCell ref="B7:B8"/>
    <mergeCell ref="C7:C8"/>
    <mergeCell ref="D7:I7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G27" sqref="G27"/>
    </sheetView>
  </sheetViews>
  <sheetFormatPr defaultRowHeight="15" x14ac:dyDescent="0.25"/>
  <sheetData>
    <row r="1" spans="1:16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1</v>
      </c>
      <c r="B3" s="4">
        <v>1</v>
      </c>
      <c r="C3" s="75"/>
      <c r="D3" s="75"/>
      <c r="E3" s="4">
        <v>4</v>
      </c>
      <c r="F3" s="76"/>
      <c r="G3" s="75"/>
      <c r="H3" s="4"/>
      <c r="I3" s="4"/>
      <c r="J3" s="2"/>
      <c r="K3" s="2"/>
      <c r="L3" s="2"/>
    </row>
    <row r="4" spans="1:16" x14ac:dyDescent="0.25">
      <c r="A4" s="3"/>
      <c r="B4" s="4">
        <v>2</v>
      </c>
      <c r="C4" s="75"/>
      <c r="D4" s="75"/>
      <c r="E4" s="4">
        <v>5</v>
      </c>
      <c r="F4" s="76"/>
      <c r="G4" s="75"/>
      <c r="H4" s="4"/>
      <c r="I4" s="4"/>
      <c r="J4" s="2"/>
      <c r="K4" s="2"/>
      <c r="L4" s="2"/>
    </row>
    <row r="5" spans="1:16" x14ac:dyDescent="0.25">
      <c r="A5" s="3"/>
      <c r="B5" s="4">
        <v>3</v>
      </c>
      <c r="C5" s="76"/>
      <c r="D5" s="76"/>
      <c r="E5" s="4">
        <v>6</v>
      </c>
      <c r="F5" s="76"/>
      <c r="G5" s="76"/>
      <c r="H5" s="2"/>
      <c r="I5" s="2"/>
      <c r="J5" s="3"/>
      <c r="K5" s="2"/>
      <c r="L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x14ac:dyDescent="0.25">
      <c r="A9" s="36" t="s">
        <v>11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  <c r="M9" s="48"/>
      <c r="N9" s="48"/>
    </row>
    <row r="10" spans="1:16" x14ac:dyDescent="0.25">
      <c r="A10" s="6">
        <v>1</v>
      </c>
      <c r="B10" s="9"/>
      <c r="C10" s="9"/>
      <c r="D10" s="9"/>
      <c r="E10" s="9"/>
      <c r="F10" s="9"/>
      <c r="G10" s="9"/>
      <c r="H10" s="9"/>
      <c r="I10" s="9"/>
      <c r="J10" s="9"/>
      <c r="K10" s="10"/>
      <c r="L10" s="9"/>
      <c r="M10" s="9"/>
      <c r="N10" s="17"/>
      <c r="O10" s="15"/>
    </row>
    <row r="11" spans="1:16" x14ac:dyDescent="0.25">
      <c r="A11" s="6">
        <f>A10+1</f>
        <v>2</v>
      </c>
      <c r="B11" s="9"/>
      <c r="C11" s="9"/>
      <c r="D11" s="9"/>
      <c r="E11" s="9"/>
      <c r="F11" s="9"/>
      <c r="G11" s="9"/>
      <c r="H11" s="9"/>
      <c r="I11" s="9"/>
      <c r="J11" s="9"/>
      <c r="K11" s="10"/>
      <c r="L11" s="9"/>
      <c r="M11" s="9"/>
      <c r="N11" s="17"/>
      <c r="O11" s="15"/>
    </row>
    <row r="12" spans="1:16" x14ac:dyDescent="0.25">
      <c r="A12" s="6">
        <f t="shared" ref="A12:A18" si="0">A11+1</f>
        <v>3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9"/>
      <c r="M12" s="9"/>
      <c r="N12" s="17"/>
      <c r="O12" s="15"/>
    </row>
    <row r="13" spans="1:16" x14ac:dyDescent="0.25">
      <c r="A13" s="6">
        <f t="shared" si="0"/>
        <v>4</v>
      </c>
      <c r="B13" s="9"/>
      <c r="C13" s="9"/>
      <c r="D13" s="9"/>
      <c r="E13" s="9"/>
      <c r="F13" s="9"/>
      <c r="G13" s="9"/>
      <c r="H13" s="9"/>
      <c r="I13" s="9"/>
      <c r="J13" s="9"/>
      <c r="K13" s="10"/>
      <c r="L13" s="9"/>
      <c r="M13" s="9"/>
      <c r="N13" s="17"/>
      <c r="O13" s="15"/>
    </row>
    <row r="14" spans="1:16" x14ac:dyDescent="0.25">
      <c r="A14" s="6">
        <f t="shared" si="0"/>
        <v>5</v>
      </c>
      <c r="B14" s="9"/>
      <c r="C14" s="9"/>
      <c r="D14" s="9"/>
      <c r="E14" s="9"/>
      <c r="F14" s="9"/>
      <c r="G14" s="9"/>
      <c r="H14" s="9"/>
      <c r="I14" s="9"/>
      <c r="J14" s="9"/>
      <c r="K14" s="10"/>
      <c r="L14" s="9"/>
      <c r="M14" s="9"/>
      <c r="N14" s="17"/>
      <c r="O14" s="15"/>
    </row>
    <row r="15" spans="1:16" x14ac:dyDescent="0.25">
      <c r="A15" s="6">
        <f t="shared" si="0"/>
        <v>6</v>
      </c>
      <c r="B15" s="9"/>
      <c r="C15" s="9"/>
      <c r="D15" s="9"/>
      <c r="E15" s="9"/>
      <c r="F15" s="9"/>
      <c r="G15" s="9"/>
      <c r="H15" s="9"/>
      <c r="I15" s="9"/>
      <c r="J15" s="9"/>
      <c r="K15" s="10"/>
      <c r="L15" s="9"/>
      <c r="M15" s="9"/>
      <c r="N15" s="17"/>
      <c r="O15" s="15"/>
    </row>
    <row r="16" spans="1:16" x14ac:dyDescent="0.25">
      <c r="A16" s="6">
        <f t="shared" si="0"/>
        <v>7</v>
      </c>
      <c r="B16" s="9"/>
      <c r="C16" s="9"/>
      <c r="D16" s="9"/>
      <c r="E16" s="9"/>
      <c r="F16" s="9"/>
      <c r="G16" s="9"/>
      <c r="H16" s="9"/>
      <c r="I16" s="9"/>
      <c r="J16" s="9"/>
      <c r="K16" s="10"/>
      <c r="L16" s="9"/>
      <c r="M16" s="9"/>
      <c r="N16" s="17"/>
      <c r="O16" s="15"/>
    </row>
    <row r="17" spans="1:15" x14ac:dyDescent="0.25">
      <c r="A17" s="6">
        <f t="shared" si="0"/>
        <v>8</v>
      </c>
      <c r="B17" s="9"/>
      <c r="C17" s="9"/>
      <c r="D17" s="9"/>
      <c r="E17" s="9"/>
      <c r="F17" s="9"/>
      <c r="G17" s="9"/>
      <c r="H17" s="9"/>
      <c r="I17" s="9"/>
      <c r="J17" s="9"/>
      <c r="K17" s="10"/>
      <c r="L17" s="9"/>
      <c r="M17" s="9"/>
      <c r="N17" s="17"/>
      <c r="O17" s="15"/>
    </row>
    <row r="18" spans="1:15" x14ac:dyDescent="0.25">
      <c r="A18" s="6">
        <f t="shared" si="0"/>
        <v>9</v>
      </c>
      <c r="B18" s="9"/>
      <c r="C18" s="9"/>
      <c r="D18" s="9"/>
      <c r="E18" s="9"/>
      <c r="F18" s="9"/>
      <c r="G18" s="9"/>
      <c r="H18" s="9"/>
      <c r="I18" s="9"/>
      <c r="J18" s="9"/>
      <c r="K18" s="10"/>
      <c r="L18" s="9"/>
      <c r="M18" s="9"/>
      <c r="N18" s="17"/>
      <c r="O18" s="15"/>
    </row>
    <row r="19" spans="1:15" x14ac:dyDescent="0.25">
      <c r="A19" s="36" t="s">
        <v>12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  <c r="M19" s="34"/>
      <c r="N19" s="50"/>
    </row>
    <row r="20" spans="1:15" x14ac:dyDescent="0.25">
      <c r="A20" s="6">
        <v>10</v>
      </c>
      <c r="B20" s="6"/>
      <c r="C20" s="6"/>
      <c r="D20" s="6"/>
      <c r="E20" s="6"/>
      <c r="F20" s="6"/>
      <c r="G20" s="6"/>
      <c r="H20" s="6"/>
      <c r="I20" s="6"/>
      <c r="J20" s="6"/>
      <c r="K20" s="7"/>
      <c r="L20" s="6"/>
      <c r="M20" s="9"/>
      <c r="N20" s="17"/>
    </row>
    <row r="21" spans="1:15" x14ac:dyDescent="0.25">
      <c r="A21" s="6">
        <v>11</v>
      </c>
      <c r="B21" s="6"/>
      <c r="C21" s="6"/>
      <c r="D21" s="6"/>
      <c r="E21" s="6"/>
      <c r="F21" s="6"/>
      <c r="G21" s="6"/>
      <c r="H21" s="6"/>
      <c r="I21" s="6"/>
      <c r="J21" s="6"/>
      <c r="K21" s="7"/>
      <c r="L21" s="6"/>
      <c r="M21" s="9"/>
      <c r="N21" s="17"/>
    </row>
    <row r="22" spans="1:15" x14ac:dyDescent="0.25">
      <c r="A22" s="49" t="s">
        <v>13</v>
      </c>
      <c r="B22" s="35"/>
      <c r="C22" s="35"/>
      <c r="D22" s="35"/>
      <c r="E22" s="35"/>
      <c r="F22" s="35"/>
      <c r="G22" s="35"/>
      <c r="H22" s="35"/>
      <c r="I22" s="35"/>
      <c r="J22" s="35"/>
      <c r="K22" s="41"/>
      <c r="L22" s="35"/>
      <c r="M22" s="34"/>
      <c r="N22" s="49"/>
    </row>
    <row r="23" spans="1:15" x14ac:dyDescent="0.25">
      <c r="A23" s="6">
        <v>12</v>
      </c>
      <c r="B23" s="9"/>
      <c r="C23" s="9"/>
      <c r="D23" s="9"/>
      <c r="E23" s="9"/>
      <c r="F23" s="9"/>
      <c r="G23" s="9"/>
      <c r="H23" s="9"/>
      <c r="I23" s="9"/>
      <c r="J23" s="9"/>
      <c r="K23" s="10"/>
      <c r="L23" s="9"/>
      <c r="M23" s="9"/>
      <c r="N23" s="17"/>
    </row>
    <row r="24" spans="1:15" x14ac:dyDescent="0.25">
      <c r="A24" s="6">
        <v>13</v>
      </c>
      <c r="B24" s="9"/>
      <c r="C24" s="9"/>
      <c r="D24" s="9"/>
      <c r="E24" s="9"/>
      <c r="F24" s="9"/>
      <c r="G24" s="9"/>
      <c r="H24" s="9"/>
      <c r="I24" s="9"/>
      <c r="J24" s="9"/>
      <c r="K24" s="10"/>
      <c r="L24" s="9"/>
      <c r="M24" s="9"/>
      <c r="N24" s="17"/>
    </row>
    <row r="25" spans="1:15" x14ac:dyDescent="0.25">
      <c r="A25" s="6">
        <v>14</v>
      </c>
      <c r="B25" s="9"/>
      <c r="C25" s="9"/>
      <c r="D25" s="9"/>
      <c r="E25" s="9"/>
      <c r="F25" s="9"/>
      <c r="G25" s="9"/>
      <c r="H25" s="9"/>
      <c r="I25" s="9"/>
      <c r="J25" s="9"/>
      <c r="K25" s="10"/>
      <c r="L25" s="9"/>
      <c r="M25" s="9"/>
      <c r="N25" s="17"/>
    </row>
    <row r="26" spans="1:15" x14ac:dyDescent="0.25">
      <c r="A26" s="6">
        <f t="shared" ref="A26:A28" si="1">A25+1</f>
        <v>15</v>
      </c>
      <c r="B26" s="9"/>
      <c r="C26" s="9"/>
      <c r="D26" s="9"/>
      <c r="E26" s="9"/>
      <c r="F26" s="9"/>
      <c r="G26" s="9"/>
      <c r="H26" s="9"/>
      <c r="I26" s="9"/>
      <c r="J26" s="9"/>
      <c r="K26" s="10"/>
      <c r="L26" s="9"/>
      <c r="M26" s="9"/>
      <c r="N26" s="17"/>
    </row>
    <row r="27" spans="1:15" x14ac:dyDescent="0.25">
      <c r="A27" s="6">
        <f t="shared" si="1"/>
        <v>16</v>
      </c>
      <c r="B27" s="9"/>
      <c r="C27" s="9"/>
      <c r="D27" s="9"/>
      <c r="E27" s="9"/>
      <c r="F27" s="9"/>
      <c r="G27" s="9"/>
      <c r="H27" s="9"/>
      <c r="I27" s="9"/>
      <c r="J27" s="9"/>
      <c r="K27" s="10"/>
      <c r="L27" s="9"/>
      <c r="M27" s="9"/>
      <c r="N27" s="17"/>
    </row>
    <row r="28" spans="1:15" x14ac:dyDescent="0.25">
      <c r="A28" s="6">
        <f t="shared" si="1"/>
        <v>17</v>
      </c>
      <c r="B28" s="9"/>
      <c r="C28" s="9"/>
      <c r="D28" s="9"/>
      <c r="E28" s="9"/>
      <c r="F28" s="9"/>
      <c r="G28" s="9"/>
      <c r="H28" s="9"/>
      <c r="I28" s="9"/>
      <c r="J28" s="9"/>
      <c r="K28" s="10"/>
      <c r="L28" s="9"/>
      <c r="M28" s="9"/>
      <c r="N28" s="17"/>
    </row>
    <row r="29" spans="1:15" ht="15.75" thickBot="1" x14ac:dyDescent="0.3"/>
    <row r="30" spans="1:15" ht="15.75" thickBot="1" x14ac:dyDescent="0.3">
      <c r="A30" s="11"/>
      <c r="C30" s="12" t="s">
        <v>15</v>
      </c>
    </row>
    <row r="31" spans="1:15" ht="15.75" thickBot="1" x14ac:dyDescent="0.3">
      <c r="A31" s="13"/>
      <c r="C31" s="12" t="s">
        <v>16</v>
      </c>
    </row>
  </sheetData>
  <mergeCells count="15">
    <mergeCell ref="C3:D3"/>
    <mergeCell ref="F3:G3"/>
    <mergeCell ref="C4:D4"/>
    <mergeCell ref="F4:G4"/>
    <mergeCell ref="C5:D5"/>
    <mergeCell ref="A7:A8"/>
    <mergeCell ref="B7:B8"/>
    <mergeCell ref="C7:C8"/>
    <mergeCell ref="D7:I7"/>
    <mergeCell ref="J7:J8"/>
    <mergeCell ref="K7:K8"/>
    <mergeCell ref="L7:L8"/>
    <mergeCell ref="M7:M8"/>
    <mergeCell ref="N7:N8"/>
    <mergeCell ref="F5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A3" sqref="A3:XFD8"/>
    </sheetView>
  </sheetViews>
  <sheetFormatPr defaultRowHeight="15" x14ac:dyDescent="0.25"/>
  <sheetData>
    <row r="1" spans="1:16" x14ac:dyDescent="0.2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1</v>
      </c>
      <c r="B3" s="4">
        <v>1</v>
      </c>
      <c r="C3" s="75"/>
      <c r="D3" s="75"/>
      <c r="E3" s="4">
        <v>4</v>
      </c>
      <c r="F3" s="76"/>
      <c r="G3" s="75"/>
      <c r="H3" s="4"/>
      <c r="I3" s="4"/>
      <c r="J3" s="2"/>
      <c r="K3" s="2"/>
      <c r="L3" s="2"/>
    </row>
    <row r="4" spans="1:16" x14ac:dyDescent="0.25">
      <c r="A4" s="3"/>
      <c r="B4" s="4">
        <v>2</v>
      </c>
      <c r="C4" s="75"/>
      <c r="D4" s="75"/>
      <c r="E4" s="4">
        <v>5</v>
      </c>
      <c r="F4" s="76"/>
      <c r="G4" s="75"/>
      <c r="H4" s="4"/>
      <c r="I4" s="4"/>
      <c r="J4" s="2"/>
      <c r="K4" s="2"/>
      <c r="L4" s="2"/>
    </row>
    <row r="5" spans="1:16" x14ac:dyDescent="0.25">
      <c r="A5" s="3"/>
      <c r="B5" s="4">
        <v>3</v>
      </c>
      <c r="C5" s="76"/>
      <c r="D5" s="76"/>
      <c r="E5" s="4">
        <v>6</v>
      </c>
      <c r="F5" s="76"/>
      <c r="G5" s="76"/>
      <c r="H5" s="2"/>
      <c r="I5" s="2"/>
      <c r="J5" s="3"/>
      <c r="K5" s="2"/>
      <c r="L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x14ac:dyDescent="0.25">
      <c r="A9" s="89" t="s">
        <v>12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1"/>
      <c r="M9" s="34"/>
      <c r="N9" s="34"/>
    </row>
    <row r="10" spans="1:16" x14ac:dyDescent="0.25">
      <c r="A10" s="6">
        <v>1</v>
      </c>
      <c r="B10" s="9"/>
      <c r="C10" s="9"/>
      <c r="D10" s="9"/>
      <c r="E10" s="9"/>
      <c r="F10" s="9"/>
      <c r="G10" s="9"/>
      <c r="H10" s="9"/>
      <c r="I10" s="9"/>
      <c r="J10" s="9"/>
      <c r="K10" s="10"/>
      <c r="L10" s="9"/>
      <c r="M10" s="17"/>
      <c r="N10" s="9"/>
      <c r="O10" s="15"/>
    </row>
    <row r="11" spans="1:16" x14ac:dyDescent="0.25">
      <c r="A11" s="6">
        <v>2</v>
      </c>
      <c r="B11" s="9"/>
      <c r="C11" s="9"/>
      <c r="D11" s="9"/>
      <c r="E11" s="9"/>
      <c r="F11" s="9"/>
      <c r="G11" s="9"/>
      <c r="H11" s="9"/>
      <c r="I11" s="9"/>
      <c r="J11" s="9"/>
      <c r="K11" s="10"/>
      <c r="L11" s="9"/>
      <c r="M11" s="17"/>
      <c r="N11" s="9"/>
      <c r="O11" s="15"/>
    </row>
    <row r="12" spans="1:16" x14ac:dyDescent="0.25">
      <c r="A12" s="77" t="s">
        <v>13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  <c r="M12" s="39"/>
      <c r="N12" s="35"/>
    </row>
    <row r="13" spans="1:16" x14ac:dyDescent="0.25">
      <c r="A13" s="6">
        <v>3</v>
      </c>
      <c r="B13" s="6"/>
      <c r="C13" s="6"/>
      <c r="D13" s="6"/>
      <c r="E13" s="6"/>
      <c r="F13" s="6"/>
      <c r="G13" s="6"/>
      <c r="H13" s="6"/>
      <c r="I13" s="6"/>
      <c r="J13" s="6"/>
      <c r="K13" s="18"/>
      <c r="L13" s="6"/>
      <c r="M13" s="14"/>
      <c r="N13" s="9"/>
    </row>
    <row r="14" spans="1:16" x14ac:dyDescent="0.25">
      <c r="A14" s="72" t="s">
        <v>14</v>
      </c>
      <c r="B14" s="73"/>
      <c r="C14" s="73"/>
      <c r="D14" s="88"/>
      <c r="E14" s="73"/>
      <c r="F14" s="73"/>
      <c r="G14" s="73"/>
      <c r="H14" s="73"/>
      <c r="I14" s="73"/>
      <c r="J14" s="73"/>
      <c r="K14" s="73"/>
      <c r="L14" s="74"/>
      <c r="M14" s="39"/>
      <c r="N14" s="35"/>
    </row>
    <row r="15" spans="1:16" x14ac:dyDescent="0.25">
      <c r="A15" s="6">
        <v>4</v>
      </c>
      <c r="B15" s="9"/>
      <c r="C15" s="9"/>
      <c r="D15" s="9"/>
      <c r="E15" s="9"/>
      <c r="F15" s="9"/>
      <c r="G15" s="9"/>
      <c r="H15" s="9"/>
      <c r="I15" s="9"/>
      <c r="J15" s="9"/>
      <c r="K15" s="16"/>
      <c r="L15" s="9"/>
      <c r="M15" s="14"/>
      <c r="N15" s="9"/>
    </row>
    <row r="16" spans="1:16" x14ac:dyDescent="0.25">
      <c r="A16" s="6">
        <v>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4"/>
      <c r="N16" s="9"/>
    </row>
    <row r="17" spans="1:14" x14ac:dyDescent="0.25">
      <c r="A17" s="6">
        <v>6</v>
      </c>
      <c r="B17" s="9"/>
      <c r="C17" s="9"/>
      <c r="D17" s="9"/>
      <c r="E17" s="9"/>
      <c r="F17" s="9"/>
      <c r="G17" s="9"/>
      <c r="H17" s="9"/>
      <c r="I17" s="9"/>
      <c r="J17" s="9"/>
      <c r="K17" s="16"/>
      <c r="L17" s="9"/>
      <c r="M17" s="14"/>
      <c r="N17" s="9"/>
    </row>
    <row r="18" spans="1:14" x14ac:dyDescent="0.25">
      <c r="A18" s="6">
        <v>7</v>
      </c>
      <c r="B18" s="9"/>
      <c r="C18" s="9"/>
      <c r="D18" s="9"/>
      <c r="E18" s="9"/>
      <c r="F18" s="9"/>
      <c r="G18" s="9"/>
      <c r="H18" s="9"/>
      <c r="I18" s="9"/>
      <c r="J18" s="9"/>
      <c r="K18" s="16"/>
      <c r="L18" s="9"/>
      <c r="M18" s="14"/>
      <c r="N18" s="9"/>
    </row>
    <row r="19" spans="1:14" ht="15.75" thickBot="1" x14ac:dyDescent="0.3"/>
    <row r="20" spans="1:14" ht="15.75" thickBot="1" x14ac:dyDescent="0.3">
      <c r="A20" s="11"/>
      <c r="C20" s="12" t="s">
        <v>15</v>
      </c>
    </row>
    <row r="21" spans="1:14" ht="15.75" thickBot="1" x14ac:dyDescent="0.3">
      <c r="A21" s="13"/>
      <c r="C21" s="12" t="s">
        <v>16</v>
      </c>
    </row>
  </sheetData>
  <mergeCells count="18">
    <mergeCell ref="J7:J8"/>
    <mergeCell ref="K7:K8"/>
    <mergeCell ref="L7:L8"/>
    <mergeCell ref="M7:M8"/>
    <mergeCell ref="N7:N8"/>
    <mergeCell ref="A14:L14"/>
    <mergeCell ref="C3:D3"/>
    <mergeCell ref="F3:G3"/>
    <mergeCell ref="C4:D4"/>
    <mergeCell ref="F4:G4"/>
    <mergeCell ref="C5:D5"/>
    <mergeCell ref="F5:G5"/>
    <mergeCell ref="A7:A8"/>
    <mergeCell ref="B7:B8"/>
    <mergeCell ref="C7:C8"/>
    <mergeCell ref="A9:L9"/>
    <mergeCell ref="A12:L12"/>
    <mergeCell ref="D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A3" sqref="A3:XFD8"/>
    </sheetView>
  </sheetViews>
  <sheetFormatPr defaultRowHeight="15" x14ac:dyDescent="0.25"/>
  <sheetData>
    <row r="1" spans="1:16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1</v>
      </c>
      <c r="B3" s="4">
        <v>1</v>
      </c>
      <c r="C3" s="75"/>
      <c r="D3" s="75"/>
      <c r="E3" s="4">
        <v>4</v>
      </c>
      <c r="F3" s="76"/>
      <c r="G3" s="75"/>
      <c r="H3" s="4"/>
      <c r="I3" s="4"/>
      <c r="J3" s="2"/>
      <c r="K3" s="2"/>
      <c r="L3" s="2"/>
    </row>
    <row r="4" spans="1:16" x14ac:dyDescent="0.25">
      <c r="A4" s="3"/>
      <c r="B4" s="4">
        <v>2</v>
      </c>
      <c r="C4" s="75"/>
      <c r="D4" s="75"/>
      <c r="E4" s="4">
        <v>5</v>
      </c>
      <c r="F4" s="76"/>
      <c r="G4" s="75"/>
      <c r="H4" s="4"/>
      <c r="I4" s="4"/>
      <c r="J4" s="2"/>
      <c r="K4" s="2"/>
      <c r="L4" s="2"/>
    </row>
    <row r="5" spans="1:16" x14ac:dyDescent="0.25">
      <c r="A5" s="3"/>
      <c r="B5" s="4">
        <v>3</v>
      </c>
      <c r="C5" s="76"/>
      <c r="D5" s="76"/>
      <c r="E5" s="4">
        <v>6</v>
      </c>
      <c r="F5" s="76"/>
      <c r="G5" s="76"/>
      <c r="H5" s="2"/>
      <c r="I5" s="2"/>
      <c r="J5" s="3"/>
      <c r="K5" s="2"/>
      <c r="L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x14ac:dyDescent="0.25">
      <c r="A9" s="77" t="s">
        <v>12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34"/>
      <c r="N9" s="34"/>
      <c r="O9" s="15"/>
      <c r="P9" s="15"/>
    </row>
    <row r="10" spans="1:16" x14ac:dyDescent="0.25">
      <c r="A10" s="6">
        <v>1</v>
      </c>
      <c r="B10" s="8"/>
      <c r="C10" s="6"/>
      <c r="D10" s="6"/>
      <c r="E10" s="6"/>
      <c r="F10" s="6"/>
      <c r="G10" s="6"/>
      <c r="H10" s="6"/>
      <c r="I10" s="6"/>
      <c r="J10" s="6"/>
      <c r="L10" s="6"/>
      <c r="M10" s="9"/>
      <c r="N10" s="17"/>
      <c r="O10" s="15"/>
      <c r="P10" s="15"/>
    </row>
    <row r="11" spans="1:16" x14ac:dyDescent="0.25">
      <c r="A11" s="72" t="s">
        <v>13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35"/>
      <c r="N11" s="39"/>
      <c r="O11" s="15"/>
      <c r="P11" s="15"/>
    </row>
    <row r="12" spans="1:16" x14ac:dyDescent="0.25">
      <c r="A12" s="6">
        <v>2</v>
      </c>
      <c r="B12" s="6"/>
      <c r="C12" s="6"/>
      <c r="D12" s="6"/>
      <c r="E12" s="6"/>
      <c r="F12" s="6"/>
      <c r="G12" s="6"/>
      <c r="H12" s="6"/>
      <c r="I12" s="6"/>
      <c r="J12" s="6"/>
      <c r="L12" s="6"/>
      <c r="M12" s="9"/>
      <c r="N12" s="17"/>
      <c r="O12" s="15"/>
      <c r="P12" s="15"/>
    </row>
    <row r="13" spans="1:16" x14ac:dyDescent="0.25">
      <c r="A13" s="72" t="s">
        <v>14</v>
      </c>
      <c r="B13" s="73"/>
      <c r="C13" s="73"/>
      <c r="D13" s="88"/>
      <c r="E13" s="73"/>
      <c r="F13" s="73"/>
      <c r="G13" s="73"/>
      <c r="H13" s="73"/>
      <c r="I13" s="73"/>
      <c r="J13" s="73"/>
      <c r="K13" s="73"/>
      <c r="L13" s="74"/>
      <c r="M13" s="35"/>
      <c r="N13" s="39"/>
      <c r="O13" s="15"/>
      <c r="P13" s="15"/>
    </row>
    <row r="14" spans="1:16" x14ac:dyDescent="0.25">
      <c r="A14" s="6">
        <v>3</v>
      </c>
      <c r="B14" s="8"/>
      <c r="C14" s="8"/>
      <c r="D14" s="6"/>
      <c r="E14" s="22"/>
      <c r="F14" s="6"/>
      <c r="G14" s="6"/>
      <c r="H14" s="6"/>
      <c r="I14" s="6"/>
      <c r="J14" s="6"/>
      <c r="K14" s="7"/>
      <c r="L14" s="6"/>
      <c r="M14" s="9"/>
      <c r="N14" s="17"/>
      <c r="O14" s="15"/>
      <c r="P14" s="15"/>
    </row>
    <row r="15" spans="1:16" x14ac:dyDescent="0.25">
      <c r="A15" s="6">
        <v>4</v>
      </c>
      <c r="B15" s="6"/>
      <c r="C15" s="8"/>
      <c r="D15" s="24"/>
      <c r="E15" s="6"/>
      <c r="F15" s="6"/>
      <c r="G15" s="6"/>
      <c r="H15" s="6"/>
      <c r="I15" s="6"/>
      <c r="J15" s="6"/>
      <c r="K15" s="7"/>
      <c r="L15" s="6"/>
      <c r="M15" s="9"/>
      <c r="N15" s="17"/>
      <c r="O15" s="15"/>
      <c r="P15" s="15"/>
    </row>
    <row r="16" spans="1:16" x14ac:dyDescent="0.25">
      <c r="A16" s="6">
        <v>5</v>
      </c>
      <c r="B16" s="8"/>
      <c r="C16" s="6"/>
      <c r="D16" s="6"/>
      <c r="E16" s="6"/>
      <c r="F16" s="6"/>
      <c r="G16" s="6"/>
      <c r="H16" s="6"/>
      <c r="I16" s="6"/>
      <c r="J16" s="6"/>
      <c r="K16" s="7"/>
      <c r="L16" s="6"/>
      <c r="M16" s="9"/>
      <c r="N16" s="17"/>
      <c r="O16" s="15"/>
      <c r="P16" s="15"/>
    </row>
    <row r="17" spans="1:16" x14ac:dyDescent="0.25">
      <c r="A17" s="6">
        <v>6</v>
      </c>
      <c r="B17" s="8"/>
      <c r="C17" s="6"/>
      <c r="D17" s="6"/>
      <c r="E17" s="6"/>
      <c r="F17" s="6"/>
      <c r="G17" s="6"/>
      <c r="H17" s="6"/>
      <c r="I17" s="6"/>
      <c r="J17" s="6"/>
      <c r="K17" s="7"/>
      <c r="L17" s="6"/>
      <c r="M17" s="9"/>
      <c r="N17" s="17"/>
      <c r="O17" s="15"/>
      <c r="P17" s="15"/>
    </row>
    <row r="18" spans="1:16" ht="15.75" thickBot="1" x14ac:dyDescent="0.3">
      <c r="M18" s="15"/>
      <c r="N18" s="15"/>
      <c r="O18" s="15"/>
      <c r="P18" s="15"/>
    </row>
    <row r="19" spans="1:16" ht="15.75" thickBot="1" x14ac:dyDescent="0.3">
      <c r="A19" s="11"/>
      <c r="C19" s="12" t="s">
        <v>15</v>
      </c>
      <c r="M19" s="15"/>
      <c r="N19" s="15"/>
      <c r="O19" s="15"/>
      <c r="P19" s="15"/>
    </row>
    <row r="20" spans="1:16" ht="15.75" thickBot="1" x14ac:dyDescent="0.3">
      <c r="A20" s="13"/>
      <c r="C20" s="12" t="s">
        <v>16</v>
      </c>
      <c r="M20" s="15"/>
      <c r="N20" s="15"/>
      <c r="O20" s="15"/>
      <c r="P20" s="15"/>
    </row>
    <row r="21" spans="1:16" x14ac:dyDescent="0.25">
      <c r="M21" s="15"/>
      <c r="N21" s="15"/>
      <c r="O21" s="15"/>
      <c r="P21" s="15"/>
    </row>
  </sheetData>
  <mergeCells count="18">
    <mergeCell ref="J7:J8"/>
    <mergeCell ref="K7:K8"/>
    <mergeCell ref="L7:L8"/>
    <mergeCell ref="M7:M8"/>
    <mergeCell ref="N7:N8"/>
    <mergeCell ref="A13:L13"/>
    <mergeCell ref="C3:D3"/>
    <mergeCell ref="F3:G3"/>
    <mergeCell ref="C4:D4"/>
    <mergeCell ref="F4:G4"/>
    <mergeCell ref="C5:D5"/>
    <mergeCell ref="F5:G5"/>
    <mergeCell ref="A7:A8"/>
    <mergeCell ref="B7:B8"/>
    <mergeCell ref="C7:C8"/>
    <mergeCell ref="A9:L9"/>
    <mergeCell ref="A11:L11"/>
    <mergeCell ref="D7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A28" sqref="A28"/>
    </sheetView>
  </sheetViews>
  <sheetFormatPr defaultRowHeight="15" x14ac:dyDescent="0.25"/>
  <sheetData>
    <row r="1" spans="1:16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1</v>
      </c>
      <c r="B3" s="4">
        <v>1</v>
      </c>
      <c r="C3" s="75"/>
      <c r="D3" s="75"/>
      <c r="E3" s="4">
        <v>4</v>
      </c>
      <c r="F3" s="76"/>
      <c r="G3" s="75"/>
      <c r="H3" s="4"/>
      <c r="I3" s="4"/>
      <c r="J3" s="2"/>
      <c r="K3" s="2"/>
      <c r="L3" s="2"/>
    </row>
    <row r="4" spans="1:16" x14ac:dyDescent="0.25">
      <c r="A4" s="3"/>
      <c r="B4" s="4">
        <v>2</v>
      </c>
      <c r="C4" s="75"/>
      <c r="D4" s="75"/>
      <c r="E4" s="4">
        <v>5</v>
      </c>
      <c r="F4" s="76"/>
      <c r="G4" s="75"/>
      <c r="H4" s="4"/>
      <c r="I4" s="4"/>
      <c r="J4" s="2"/>
      <c r="K4" s="2"/>
      <c r="L4" s="2"/>
    </row>
    <row r="5" spans="1:16" x14ac:dyDescent="0.25">
      <c r="A5" s="3"/>
      <c r="B5" s="4">
        <v>3</v>
      </c>
      <c r="C5" s="76"/>
      <c r="D5" s="76"/>
      <c r="E5" s="4">
        <v>6</v>
      </c>
      <c r="F5" s="76"/>
      <c r="G5" s="76"/>
      <c r="H5" s="2"/>
      <c r="I5" s="2"/>
      <c r="J5" s="3"/>
      <c r="K5" s="2"/>
      <c r="L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x14ac:dyDescent="0.25">
      <c r="A9" s="77" t="s">
        <v>11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34"/>
      <c r="N9" s="34"/>
      <c r="O9" s="15"/>
      <c r="P9" s="15"/>
    </row>
    <row r="10" spans="1:16" x14ac:dyDescent="0.25">
      <c r="A10" s="9">
        <v>1</v>
      </c>
      <c r="B10" s="9"/>
      <c r="C10" s="9"/>
      <c r="D10" s="9"/>
      <c r="E10" s="9"/>
      <c r="F10" s="9"/>
      <c r="G10" s="9"/>
      <c r="H10" s="9"/>
      <c r="I10" s="9"/>
      <c r="J10" s="9"/>
      <c r="K10" s="10"/>
      <c r="L10" s="9"/>
      <c r="M10" s="9"/>
      <c r="N10" s="17"/>
      <c r="O10" s="15"/>
      <c r="P10" s="15"/>
    </row>
    <row r="11" spans="1:16" x14ac:dyDescent="0.25">
      <c r="A11" s="9">
        <f>A10+1</f>
        <v>2</v>
      </c>
      <c r="B11" s="9"/>
      <c r="C11" s="9"/>
      <c r="D11" s="9"/>
      <c r="E11" s="9"/>
      <c r="F11" s="23"/>
      <c r="G11" s="9"/>
      <c r="H11" s="26"/>
      <c r="I11" s="9"/>
      <c r="J11" s="9"/>
      <c r="K11" s="10"/>
      <c r="L11" s="9"/>
      <c r="M11" s="9"/>
      <c r="N11" s="17"/>
      <c r="O11" s="15"/>
      <c r="P11" s="15"/>
    </row>
    <row r="12" spans="1:16" x14ac:dyDescent="0.25">
      <c r="A12" s="77" t="s">
        <v>13</v>
      </c>
      <c r="B12" s="78"/>
      <c r="C12" s="78"/>
      <c r="D12" s="78"/>
      <c r="E12" s="78"/>
      <c r="F12" s="78"/>
      <c r="G12" s="93"/>
      <c r="H12" s="78"/>
      <c r="I12" s="78"/>
      <c r="J12" s="78"/>
      <c r="K12" s="78"/>
      <c r="L12" s="79"/>
      <c r="M12" s="35"/>
      <c r="N12" s="41"/>
      <c r="O12" s="15"/>
      <c r="P12" s="15"/>
    </row>
    <row r="13" spans="1:16" x14ac:dyDescent="0.25">
      <c r="A13" s="9">
        <v>3</v>
      </c>
      <c r="B13" s="9"/>
      <c r="C13" s="9"/>
      <c r="D13" s="9"/>
      <c r="E13" s="9"/>
      <c r="F13" s="9"/>
      <c r="G13" s="9"/>
      <c r="H13" s="9"/>
      <c r="I13" s="9"/>
      <c r="J13" s="9"/>
      <c r="K13" s="10"/>
      <c r="L13" s="9"/>
      <c r="M13" s="9"/>
      <c r="N13" s="17"/>
      <c r="O13" s="15"/>
      <c r="P13" s="15"/>
    </row>
    <row r="14" spans="1:16" x14ac:dyDescent="0.25">
      <c r="A14" s="9">
        <v>4</v>
      </c>
      <c r="B14" s="9"/>
      <c r="C14" s="9"/>
      <c r="D14" s="9"/>
      <c r="E14" s="9"/>
      <c r="F14" s="23"/>
      <c r="G14" s="9"/>
      <c r="H14" s="9"/>
      <c r="I14" s="9"/>
      <c r="J14" s="9"/>
      <c r="K14" s="10"/>
      <c r="L14" s="9"/>
      <c r="M14" s="9"/>
      <c r="N14" s="17"/>
      <c r="O14" s="15"/>
      <c r="P14" s="15"/>
    </row>
    <row r="15" spans="1:16" x14ac:dyDescent="0.25">
      <c r="A15" s="72" t="s">
        <v>14</v>
      </c>
      <c r="B15" s="73"/>
      <c r="C15" s="73"/>
      <c r="D15" s="73"/>
      <c r="E15" s="73"/>
      <c r="F15" s="73"/>
      <c r="G15" s="92"/>
      <c r="H15" s="73"/>
      <c r="I15" s="73"/>
      <c r="J15" s="73"/>
      <c r="K15" s="73"/>
      <c r="L15" s="74"/>
      <c r="M15" s="35"/>
      <c r="N15" s="41"/>
      <c r="O15" s="15"/>
      <c r="P15" s="15"/>
    </row>
    <row r="16" spans="1:16" x14ac:dyDescent="0.25">
      <c r="A16" s="9">
        <v>5</v>
      </c>
      <c r="B16" s="9"/>
      <c r="C16" s="9"/>
      <c r="D16" s="9"/>
      <c r="E16" s="9"/>
      <c r="F16" s="9"/>
      <c r="G16" s="9"/>
      <c r="H16" s="9"/>
      <c r="I16" s="9"/>
      <c r="J16" s="9"/>
      <c r="K16" s="10"/>
      <c r="L16" s="9"/>
      <c r="M16" s="9"/>
      <c r="N16" s="17"/>
      <c r="O16" s="15"/>
      <c r="P16" s="15"/>
    </row>
    <row r="17" spans="1:16" x14ac:dyDescent="0.25">
      <c r="A17" s="9">
        <v>6</v>
      </c>
      <c r="B17" s="9"/>
      <c r="C17" s="9"/>
      <c r="D17" s="9"/>
      <c r="E17" s="9"/>
      <c r="F17" s="9"/>
      <c r="G17" s="9"/>
      <c r="H17" s="9"/>
      <c r="I17" s="9"/>
      <c r="J17" s="9"/>
      <c r="K17" s="10"/>
      <c r="L17" s="9"/>
      <c r="M17" s="9"/>
      <c r="N17" s="17"/>
      <c r="O17" s="15"/>
      <c r="P17" s="15"/>
    </row>
    <row r="18" spans="1:16" ht="15.75" thickBo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5.75" thickBot="1" x14ac:dyDescent="0.3">
      <c r="A19" s="11"/>
      <c r="C19" s="12" t="s">
        <v>15</v>
      </c>
    </row>
    <row r="20" spans="1:16" ht="15.75" thickBot="1" x14ac:dyDescent="0.3">
      <c r="A20" s="13"/>
      <c r="C20" s="12" t="s">
        <v>16</v>
      </c>
    </row>
  </sheetData>
  <mergeCells count="18">
    <mergeCell ref="J7:J8"/>
    <mergeCell ref="K7:K8"/>
    <mergeCell ref="L7:L8"/>
    <mergeCell ref="M7:M8"/>
    <mergeCell ref="N7:N8"/>
    <mergeCell ref="A15:L15"/>
    <mergeCell ref="C3:D3"/>
    <mergeCell ref="F3:G3"/>
    <mergeCell ref="C4:D4"/>
    <mergeCell ref="F4:G4"/>
    <mergeCell ref="C5:D5"/>
    <mergeCell ref="F5:G5"/>
    <mergeCell ref="A7:A8"/>
    <mergeCell ref="B7:B8"/>
    <mergeCell ref="C7:C8"/>
    <mergeCell ref="A9:L9"/>
    <mergeCell ref="A12:L12"/>
    <mergeCell ref="D7:I7"/>
  </mergeCells>
  <conditionalFormatting sqref="D16:H16">
    <cfRule type="cellIs" dxfId="11" priority="3" operator="lessThanOrEqual">
      <formula>$I$16-3</formula>
    </cfRule>
    <cfRule type="cellIs" dxfId="10" priority="4" operator="greaterThanOrEqual">
      <formula>$I$16+3</formula>
    </cfRule>
  </conditionalFormatting>
  <conditionalFormatting sqref="D10:H10">
    <cfRule type="cellIs" dxfId="9" priority="11" operator="lessThanOrEqual">
      <formula>$I$10-3</formula>
    </cfRule>
    <cfRule type="cellIs" dxfId="8" priority="12" operator="greaterThanOrEqual">
      <formula>$I$10+3</formula>
    </cfRule>
  </conditionalFormatting>
  <conditionalFormatting sqref="D11:H11">
    <cfRule type="cellIs" dxfId="7" priority="9" operator="lessThanOrEqual">
      <formula>$I$11-3</formula>
    </cfRule>
    <cfRule type="cellIs" dxfId="6" priority="10" operator="greaterThanOrEqual">
      <formula>$I$11+3</formula>
    </cfRule>
  </conditionalFormatting>
  <conditionalFormatting sqref="D14:H14">
    <cfRule type="cellIs" dxfId="5" priority="7" operator="lessThanOrEqual">
      <formula>$I$14-3</formula>
    </cfRule>
    <cfRule type="cellIs" dxfId="4" priority="8" operator="greaterThanOrEqual">
      <formula>$I$14+3</formula>
    </cfRule>
  </conditionalFormatting>
  <conditionalFormatting sqref="D13:H13">
    <cfRule type="cellIs" dxfId="3" priority="5" operator="lessThanOrEqual">
      <formula>$I$13-3</formula>
    </cfRule>
    <cfRule type="cellIs" dxfId="2" priority="6" operator="greaterThanOrEqual">
      <formula>$I$13+3</formula>
    </cfRule>
  </conditionalFormatting>
  <conditionalFormatting sqref="D17:H17">
    <cfRule type="cellIs" dxfId="1" priority="1" operator="lessThanOrEqual">
      <formula>$I$10-3</formula>
    </cfRule>
    <cfRule type="cellIs" dxfId="0" priority="2" operator="greaterThanOrEqual">
      <formula>$I$10+3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A3" sqref="A3:XFD8"/>
    </sheetView>
  </sheetViews>
  <sheetFormatPr defaultRowHeight="15" x14ac:dyDescent="0.25"/>
  <sheetData>
    <row r="1" spans="1:16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1</v>
      </c>
      <c r="B3" s="4">
        <v>1</v>
      </c>
      <c r="C3" s="75"/>
      <c r="D3" s="75"/>
      <c r="E3" s="4">
        <v>4</v>
      </c>
      <c r="F3" s="76"/>
      <c r="G3" s="75"/>
      <c r="H3" s="4"/>
      <c r="I3" s="4"/>
      <c r="J3" s="2"/>
      <c r="K3" s="2"/>
      <c r="L3" s="2"/>
    </row>
    <row r="4" spans="1:16" x14ac:dyDescent="0.25">
      <c r="A4" s="3"/>
      <c r="B4" s="4">
        <v>2</v>
      </c>
      <c r="C4" s="75"/>
      <c r="D4" s="75"/>
      <c r="E4" s="4">
        <v>5</v>
      </c>
      <c r="F4" s="76"/>
      <c r="G4" s="75"/>
      <c r="H4" s="4"/>
      <c r="I4" s="4"/>
      <c r="J4" s="2"/>
      <c r="K4" s="2"/>
      <c r="L4" s="2"/>
    </row>
    <row r="5" spans="1:16" x14ac:dyDescent="0.25">
      <c r="A5" s="3"/>
      <c r="B5" s="4">
        <v>3</v>
      </c>
      <c r="C5" s="76"/>
      <c r="D5" s="76"/>
      <c r="E5" s="4">
        <v>6</v>
      </c>
      <c r="F5" s="76"/>
      <c r="G5" s="76"/>
      <c r="H5" s="2"/>
      <c r="I5" s="2"/>
      <c r="J5" s="3"/>
      <c r="K5" s="2"/>
      <c r="L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x14ac:dyDescent="0.25">
      <c r="A9" s="36" t="s">
        <v>11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  <c r="M9" s="34"/>
      <c r="N9" s="34"/>
      <c r="O9" s="15"/>
    </row>
    <row r="10" spans="1:16" x14ac:dyDescent="0.25">
      <c r="A10" s="9">
        <v>1</v>
      </c>
      <c r="B10" s="9"/>
      <c r="C10" s="9"/>
      <c r="D10" s="9"/>
      <c r="E10" s="9"/>
      <c r="F10" s="9"/>
      <c r="G10" s="9"/>
      <c r="H10" s="9"/>
      <c r="I10" s="9"/>
      <c r="J10" s="9"/>
      <c r="K10" s="10"/>
      <c r="L10" s="9"/>
      <c r="M10" s="9"/>
      <c r="N10" s="17"/>
      <c r="O10" s="15"/>
    </row>
    <row r="11" spans="1:16" x14ac:dyDescent="0.25">
      <c r="A11" s="9">
        <f>A10+1</f>
        <v>2</v>
      </c>
      <c r="B11" s="9"/>
      <c r="C11" s="9"/>
      <c r="D11" s="9"/>
      <c r="E11" s="9"/>
      <c r="F11" s="9"/>
      <c r="G11" s="9"/>
      <c r="H11" s="9"/>
      <c r="I11" s="9"/>
      <c r="J11" s="9"/>
      <c r="K11" s="10"/>
      <c r="L11" s="9"/>
      <c r="M11" s="9"/>
      <c r="N11" s="17"/>
      <c r="O11" s="15"/>
    </row>
    <row r="12" spans="1:16" x14ac:dyDescent="0.25">
      <c r="A12" s="9">
        <f t="shared" ref="A12:A16" si="0">A11+1</f>
        <v>3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9"/>
      <c r="M12" s="9"/>
      <c r="N12" s="17"/>
      <c r="O12" s="15"/>
    </row>
    <row r="13" spans="1:16" x14ac:dyDescent="0.25">
      <c r="A13" s="9">
        <f t="shared" si="0"/>
        <v>4</v>
      </c>
      <c r="B13" s="9"/>
      <c r="C13" s="9"/>
      <c r="D13" s="9"/>
      <c r="E13" s="9"/>
      <c r="F13" s="9"/>
      <c r="G13" s="9"/>
      <c r="H13" s="9"/>
      <c r="I13" s="9"/>
      <c r="J13" s="9"/>
      <c r="K13" s="10"/>
      <c r="L13" s="9"/>
      <c r="M13" s="9"/>
      <c r="N13" s="17"/>
      <c r="O13" s="15"/>
    </row>
    <row r="14" spans="1:16" x14ac:dyDescent="0.25">
      <c r="A14" s="9">
        <f t="shared" si="0"/>
        <v>5</v>
      </c>
      <c r="B14" s="9"/>
      <c r="C14" s="9"/>
      <c r="D14" s="9"/>
      <c r="E14" s="9"/>
      <c r="F14" s="9"/>
      <c r="G14" s="9"/>
      <c r="H14" s="9"/>
      <c r="I14" s="9"/>
      <c r="J14" s="9"/>
      <c r="K14" s="10"/>
      <c r="L14" s="9"/>
      <c r="M14" s="9"/>
      <c r="N14" s="17"/>
      <c r="O14" s="15"/>
    </row>
    <row r="15" spans="1:16" x14ac:dyDescent="0.25">
      <c r="A15" s="9">
        <f t="shared" si="0"/>
        <v>6</v>
      </c>
      <c r="B15" s="9"/>
      <c r="C15" s="9"/>
      <c r="D15" s="9"/>
      <c r="E15" s="9"/>
      <c r="F15" s="9"/>
      <c r="G15" s="9"/>
      <c r="H15" s="9"/>
      <c r="I15" s="9"/>
      <c r="J15" s="9"/>
      <c r="K15" s="10"/>
      <c r="L15" s="9"/>
      <c r="M15" s="9"/>
      <c r="N15" s="17"/>
      <c r="O15" s="15"/>
    </row>
    <row r="16" spans="1:16" x14ac:dyDescent="0.25">
      <c r="A16" s="9">
        <f t="shared" si="0"/>
        <v>7</v>
      </c>
      <c r="B16" s="9"/>
      <c r="C16" s="9"/>
      <c r="D16" s="9"/>
      <c r="E16" s="9"/>
      <c r="F16" s="9"/>
      <c r="G16" s="9"/>
      <c r="H16" s="9"/>
      <c r="I16" s="9"/>
      <c r="J16" s="9"/>
      <c r="K16" s="10"/>
      <c r="L16" s="9"/>
      <c r="M16" s="9"/>
      <c r="N16" s="17"/>
      <c r="O16" s="15"/>
    </row>
    <row r="17" spans="1:15" x14ac:dyDescent="0.25">
      <c r="A17" s="9">
        <v>8</v>
      </c>
      <c r="B17" s="9"/>
      <c r="C17" s="9"/>
      <c r="D17" s="9"/>
      <c r="E17" s="9"/>
      <c r="F17" s="9"/>
      <c r="G17" s="9"/>
      <c r="H17" s="9"/>
      <c r="I17" s="9"/>
      <c r="J17" s="9"/>
      <c r="K17" s="10"/>
      <c r="L17" s="9"/>
      <c r="M17" s="9"/>
      <c r="N17" s="17"/>
      <c r="O17" s="15"/>
    </row>
    <row r="18" spans="1:15" x14ac:dyDescent="0.25">
      <c r="A18" s="9">
        <v>9</v>
      </c>
      <c r="B18" s="9"/>
      <c r="C18" s="9"/>
      <c r="D18" s="9"/>
      <c r="E18" s="9"/>
      <c r="F18" s="9"/>
      <c r="G18" s="9"/>
      <c r="H18" s="9"/>
      <c r="I18" s="9"/>
      <c r="J18" s="9"/>
      <c r="K18" s="10"/>
      <c r="L18" s="9"/>
      <c r="M18" s="9"/>
      <c r="N18" s="17"/>
      <c r="O18" s="15"/>
    </row>
    <row r="19" spans="1:15" x14ac:dyDescent="0.25">
      <c r="A19" s="9">
        <v>10</v>
      </c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9"/>
      <c r="N19" s="17"/>
      <c r="O19" s="15"/>
    </row>
    <row r="20" spans="1:15" x14ac:dyDescent="0.25">
      <c r="A20" s="9">
        <v>11</v>
      </c>
      <c r="B20" s="9"/>
      <c r="C20" s="9"/>
      <c r="D20" s="9"/>
      <c r="E20" s="9"/>
      <c r="F20" s="9"/>
      <c r="G20" s="9"/>
      <c r="H20" s="9"/>
      <c r="I20" s="9"/>
      <c r="J20" s="9"/>
      <c r="K20" s="10"/>
      <c r="L20" s="10"/>
      <c r="M20" s="9"/>
      <c r="N20" s="10"/>
      <c r="O20" s="15"/>
    </row>
    <row r="21" spans="1:15" x14ac:dyDescent="0.25">
      <c r="A21" s="9">
        <f t="shared" ref="A21:A22" si="1">A20+1</f>
        <v>12</v>
      </c>
      <c r="B21" s="9"/>
      <c r="C21" s="9"/>
      <c r="D21" s="9"/>
      <c r="E21" s="9"/>
      <c r="F21" s="9"/>
      <c r="G21" s="9"/>
      <c r="H21" s="9"/>
      <c r="I21" s="9"/>
      <c r="J21" s="9"/>
      <c r="K21" s="10"/>
      <c r="L21" s="9"/>
      <c r="M21" s="9"/>
      <c r="N21" s="10"/>
      <c r="O21" s="15"/>
    </row>
    <row r="22" spans="1:15" x14ac:dyDescent="0.25">
      <c r="A22" s="9">
        <f t="shared" si="1"/>
        <v>13</v>
      </c>
      <c r="B22" s="9"/>
      <c r="C22" s="9"/>
      <c r="D22" s="9"/>
      <c r="E22" s="9"/>
      <c r="F22" s="9"/>
      <c r="G22" s="9"/>
      <c r="H22" s="9"/>
      <c r="I22" s="9"/>
      <c r="J22" s="9"/>
      <c r="K22" s="10"/>
      <c r="L22" s="9"/>
      <c r="M22" s="9"/>
      <c r="N22" s="17"/>
      <c r="O22" s="15"/>
    </row>
    <row r="23" spans="1:15" x14ac:dyDescent="0.25">
      <c r="A23" s="36" t="s">
        <v>12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50"/>
    </row>
    <row r="24" spans="1:15" x14ac:dyDescent="0.25">
      <c r="A24" s="6">
        <v>14</v>
      </c>
      <c r="B24" s="6"/>
      <c r="C24" s="6"/>
      <c r="D24" s="6"/>
      <c r="E24" s="8"/>
      <c r="F24" s="6"/>
      <c r="G24" s="6"/>
      <c r="H24" s="6"/>
      <c r="I24" s="6"/>
      <c r="J24" s="6"/>
      <c r="K24" s="7"/>
      <c r="L24" s="6"/>
      <c r="M24" s="9"/>
      <c r="N24" s="17"/>
    </row>
    <row r="25" spans="1:15" x14ac:dyDescent="0.25">
      <c r="A25" s="6">
        <f t="shared" ref="A25:A26" si="2">A24+1</f>
        <v>15</v>
      </c>
      <c r="B25" s="6"/>
      <c r="C25" s="6"/>
      <c r="D25" s="8"/>
      <c r="E25" s="8"/>
      <c r="F25" s="8"/>
      <c r="G25" s="8"/>
      <c r="H25" s="8"/>
      <c r="I25" s="8"/>
      <c r="J25" s="8"/>
      <c r="K25" s="7"/>
      <c r="L25" s="8"/>
      <c r="M25" s="9"/>
      <c r="N25" s="17"/>
    </row>
    <row r="26" spans="1:15" x14ac:dyDescent="0.25">
      <c r="A26" s="6">
        <f t="shared" si="2"/>
        <v>16</v>
      </c>
      <c r="B26" s="6"/>
      <c r="C26" s="6"/>
      <c r="D26" s="8"/>
      <c r="E26" s="8"/>
      <c r="F26" s="8"/>
      <c r="G26" s="8"/>
      <c r="H26" s="8"/>
      <c r="I26" s="8"/>
      <c r="J26" s="8"/>
      <c r="K26" s="7"/>
      <c r="L26" s="8"/>
      <c r="M26" s="9"/>
      <c r="N26" s="17"/>
    </row>
    <row r="27" spans="1:15" x14ac:dyDescent="0.25">
      <c r="A27" s="40" t="s">
        <v>13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N27" s="50"/>
    </row>
    <row r="28" spans="1:15" x14ac:dyDescent="0.25">
      <c r="A28" s="6">
        <v>17</v>
      </c>
      <c r="B28" s="6"/>
      <c r="C28" s="6"/>
      <c r="D28" s="6"/>
      <c r="E28" s="8"/>
      <c r="F28" s="6"/>
      <c r="G28" s="6"/>
      <c r="H28" s="6"/>
      <c r="I28" s="6"/>
      <c r="J28" s="6"/>
      <c r="K28" s="7"/>
      <c r="L28" s="6"/>
      <c r="M28" s="9"/>
      <c r="N28" s="17"/>
      <c r="O28" s="15"/>
    </row>
    <row r="29" spans="1:15" x14ac:dyDescent="0.25">
      <c r="A29" s="6">
        <v>18</v>
      </c>
      <c r="B29" s="6"/>
      <c r="C29" s="6"/>
      <c r="D29" s="8"/>
      <c r="E29" s="8"/>
      <c r="F29" s="8"/>
      <c r="G29" s="8"/>
      <c r="H29" s="8"/>
      <c r="I29" s="8"/>
      <c r="J29" s="8"/>
      <c r="K29" s="7"/>
      <c r="L29" s="8"/>
      <c r="M29" s="9"/>
      <c r="N29" s="17"/>
      <c r="O29" s="15"/>
    </row>
    <row r="30" spans="1:15" x14ac:dyDescent="0.25">
      <c r="A30" s="6">
        <f t="shared" ref="A30:A31" si="3">A29+1</f>
        <v>19</v>
      </c>
      <c r="B30" s="6"/>
      <c r="C30" s="6"/>
      <c r="D30" s="8"/>
      <c r="E30" s="8"/>
      <c r="F30" s="8"/>
      <c r="G30" s="8"/>
      <c r="H30" s="8"/>
      <c r="I30" s="8"/>
      <c r="J30" s="8"/>
      <c r="K30" s="7"/>
      <c r="L30" s="8"/>
      <c r="M30" s="9"/>
      <c r="N30" s="17"/>
      <c r="O30" s="15"/>
    </row>
    <row r="31" spans="1:15" x14ac:dyDescent="0.25">
      <c r="A31" s="6">
        <f t="shared" si="3"/>
        <v>20</v>
      </c>
      <c r="B31" s="6"/>
      <c r="C31" s="6"/>
      <c r="D31" s="8"/>
      <c r="E31" s="8"/>
      <c r="F31" s="8"/>
      <c r="G31" s="8"/>
      <c r="H31" s="8"/>
      <c r="I31" s="8"/>
      <c r="J31" s="8"/>
      <c r="K31" s="7"/>
      <c r="L31" s="8"/>
      <c r="M31" s="9"/>
      <c r="N31" s="17"/>
      <c r="O31" s="15"/>
    </row>
    <row r="32" spans="1:15" x14ac:dyDescent="0.25">
      <c r="A32" s="40" t="s">
        <v>14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N32" s="50"/>
    </row>
    <row r="33" spans="1:14" x14ac:dyDescent="0.25">
      <c r="A33" s="6">
        <v>21</v>
      </c>
      <c r="B33" s="9"/>
      <c r="C33" s="9"/>
      <c r="D33" s="9"/>
      <c r="E33" s="9"/>
      <c r="F33" s="9"/>
      <c r="G33" s="9"/>
      <c r="H33" s="9"/>
      <c r="I33" s="9"/>
      <c r="J33" s="9"/>
      <c r="K33" s="16"/>
      <c r="L33" s="9"/>
      <c r="M33" s="9"/>
      <c r="N33" s="14"/>
    </row>
    <row r="34" spans="1:14" x14ac:dyDescent="0.25">
      <c r="A34" s="6">
        <v>22</v>
      </c>
      <c r="B34" s="9"/>
      <c r="C34" s="9"/>
      <c r="D34" s="9"/>
      <c r="E34" s="9"/>
      <c r="F34" s="9"/>
      <c r="G34" s="9"/>
      <c r="H34" s="9"/>
      <c r="I34" s="9"/>
      <c r="J34" s="9"/>
      <c r="K34" s="10"/>
      <c r="L34" s="9"/>
      <c r="M34" s="9"/>
      <c r="N34" s="10"/>
    </row>
    <row r="35" spans="1:14" x14ac:dyDescent="0.25">
      <c r="A35" s="6">
        <v>23</v>
      </c>
      <c r="B35" s="9"/>
      <c r="C35" s="9"/>
      <c r="D35" s="9"/>
      <c r="E35" s="9"/>
      <c r="F35" s="9"/>
      <c r="G35" s="9"/>
      <c r="H35" s="9"/>
      <c r="I35" s="9"/>
      <c r="J35" s="9"/>
      <c r="K35" s="10"/>
      <c r="L35" s="9"/>
      <c r="M35" s="9"/>
      <c r="N35" s="17"/>
    </row>
    <row r="36" spans="1:14" x14ac:dyDescent="0.25">
      <c r="A36" s="6">
        <f t="shared" ref="A36:A37" si="4">A35+1</f>
        <v>24</v>
      </c>
      <c r="B36" s="9"/>
      <c r="C36" s="9"/>
      <c r="D36" s="9"/>
      <c r="E36" s="9"/>
      <c r="F36" s="9"/>
      <c r="G36" s="9"/>
      <c r="H36" s="9"/>
      <c r="I36" s="9"/>
      <c r="J36" s="9"/>
      <c r="K36" s="10"/>
      <c r="L36" s="9"/>
      <c r="M36" s="9"/>
      <c r="N36" s="17"/>
    </row>
    <row r="37" spans="1:14" x14ac:dyDescent="0.25">
      <c r="A37" s="6">
        <f t="shared" si="4"/>
        <v>25</v>
      </c>
      <c r="B37" s="9"/>
      <c r="C37" s="9"/>
      <c r="D37" s="9"/>
      <c r="E37" s="9"/>
      <c r="F37" s="9"/>
      <c r="G37" s="9"/>
      <c r="H37" s="9"/>
      <c r="I37" s="9"/>
      <c r="J37" s="9"/>
      <c r="K37" s="10"/>
      <c r="L37" s="9"/>
      <c r="M37" s="9"/>
      <c r="N37" s="17"/>
    </row>
    <row r="38" spans="1:14" ht="15.75" thickBot="1" x14ac:dyDescent="0.3"/>
    <row r="39" spans="1:14" ht="15.75" thickBot="1" x14ac:dyDescent="0.3">
      <c r="A39" s="11"/>
      <c r="C39" s="12" t="s">
        <v>15</v>
      </c>
    </row>
    <row r="40" spans="1:14" ht="15.75" thickBot="1" x14ac:dyDescent="0.3">
      <c r="A40" s="13"/>
      <c r="C40" s="12" t="s">
        <v>16</v>
      </c>
    </row>
  </sheetData>
  <mergeCells count="15">
    <mergeCell ref="C3:D3"/>
    <mergeCell ref="F3:G3"/>
    <mergeCell ref="C4:D4"/>
    <mergeCell ref="F4:G4"/>
    <mergeCell ref="C5:D5"/>
    <mergeCell ref="F5:G5"/>
    <mergeCell ref="L7:L8"/>
    <mergeCell ref="M7:M8"/>
    <mergeCell ref="N7:N8"/>
    <mergeCell ref="A7:A8"/>
    <mergeCell ref="B7:B8"/>
    <mergeCell ref="C7:C8"/>
    <mergeCell ref="D7:I7"/>
    <mergeCell ref="J7:J8"/>
    <mergeCell ref="K7:K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3" sqref="A3:XFD8"/>
    </sheetView>
  </sheetViews>
  <sheetFormatPr defaultRowHeight="15" x14ac:dyDescent="0.25"/>
  <sheetData>
    <row r="1" spans="1:16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x14ac:dyDescent="0.25">
      <c r="A3" s="3" t="s">
        <v>1</v>
      </c>
      <c r="B3" s="4">
        <v>1</v>
      </c>
      <c r="C3" s="75"/>
      <c r="D3" s="75"/>
      <c r="E3" s="4">
        <v>4</v>
      </c>
      <c r="F3" s="76"/>
      <c r="G3" s="75"/>
      <c r="H3" s="4"/>
      <c r="I3" s="4"/>
      <c r="J3" s="2"/>
      <c r="K3" s="2"/>
      <c r="L3" s="2"/>
    </row>
    <row r="4" spans="1:16" x14ac:dyDescent="0.25">
      <c r="A4" s="3"/>
      <c r="B4" s="4">
        <v>2</v>
      </c>
      <c r="C4" s="75"/>
      <c r="D4" s="75"/>
      <c r="E4" s="4">
        <v>5</v>
      </c>
      <c r="F4" s="76"/>
      <c r="G4" s="75"/>
      <c r="H4" s="4"/>
      <c r="I4" s="4"/>
      <c r="J4" s="2"/>
      <c r="K4" s="2"/>
      <c r="L4" s="2"/>
    </row>
    <row r="5" spans="1:16" x14ac:dyDescent="0.25">
      <c r="A5" s="3"/>
      <c r="B5" s="4">
        <v>3</v>
      </c>
      <c r="C5" s="76"/>
      <c r="D5" s="76"/>
      <c r="E5" s="4">
        <v>6</v>
      </c>
      <c r="F5" s="76"/>
      <c r="G5" s="76"/>
      <c r="H5" s="2"/>
      <c r="I5" s="2"/>
      <c r="J5" s="3"/>
      <c r="K5" s="2"/>
      <c r="L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s="15" customFormat="1" x14ac:dyDescent="0.25">
      <c r="A9" s="77" t="s">
        <v>11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34"/>
    </row>
    <row r="10" spans="1:16" s="15" customFormat="1" x14ac:dyDescent="0.25">
      <c r="A10" s="9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4"/>
    </row>
    <row r="11" spans="1:16" s="15" customFormat="1" x14ac:dyDescent="0.25">
      <c r="A11" s="72" t="s">
        <v>13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39"/>
    </row>
    <row r="12" spans="1:16" s="15" customFormat="1" x14ac:dyDescent="0.25">
      <c r="A12" s="9">
        <v>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6"/>
      <c r="M12" s="9"/>
      <c r="N12" s="14"/>
    </row>
    <row r="13" spans="1:16" s="15" customFormat="1" x14ac:dyDescent="0.25">
      <c r="A13" s="9">
        <v>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4"/>
    </row>
    <row r="14" spans="1:16" s="15" customFormat="1" x14ac:dyDescent="0.25">
      <c r="A14" s="72" t="s">
        <v>14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4"/>
      <c r="N14" s="39"/>
    </row>
    <row r="15" spans="1:16" s="15" customFormat="1" x14ac:dyDescent="0.25">
      <c r="A15" s="9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16"/>
      <c r="M15" s="9"/>
      <c r="N15" s="14"/>
    </row>
    <row r="16" spans="1:16" s="15" customFormat="1" x14ac:dyDescent="0.25">
      <c r="A16" s="9">
        <v>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4"/>
    </row>
    <row r="17" spans="1:3" ht="15.75" thickBot="1" x14ac:dyDescent="0.3"/>
    <row r="18" spans="1:3" ht="15.75" thickBot="1" x14ac:dyDescent="0.3">
      <c r="A18" s="11"/>
      <c r="C18" s="12" t="s">
        <v>15</v>
      </c>
    </row>
    <row r="19" spans="1:3" ht="15.75" thickBot="1" x14ac:dyDescent="0.3">
      <c r="A19" s="13"/>
      <c r="C19" s="12" t="s">
        <v>16</v>
      </c>
    </row>
  </sheetData>
  <mergeCells count="18">
    <mergeCell ref="A9:M9"/>
    <mergeCell ref="A11:M11"/>
    <mergeCell ref="A14:M14"/>
    <mergeCell ref="C3:D3"/>
    <mergeCell ref="F3:G3"/>
    <mergeCell ref="C4:D4"/>
    <mergeCell ref="F4:G4"/>
    <mergeCell ref="C5:D5"/>
    <mergeCell ref="F5:G5"/>
    <mergeCell ref="L7:L8"/>
    <mergeCell ref="M7:M8"/>
    <mergeCell ref="N7:N8"/>
    <mergeCell ref="A7:A8"/>
    <mergeCell ref="B7:B8"/>
    <mergeCell ref="C7:C8"/>
    <mergeCell ref="D7:I7"/>
    <mergeCell ref="J7:J8"/>
    <mergeCell ref="K7:K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3" sqref="A3:XFD8"/>
    </sheetView>
  </sheetViews>
  <sheetFormatPr defaultRowHeight="15" x14ac:dyDescent="0.25"/>
  <sheetData>
    <row r="1" spans="1:16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x14ac:dyDescent="0.25">
      <c r="A3" s="3" t="s">
        <v>1</v>
      </c>
      <c r="B3" s="4">
        <v>1</v>
      </c>
      <c r="C3" s="75"/>
      <c r="D3" s="75"/>
      <c r="E3" s="4">
        <v>4</v>
      </c>
      <c r="F3" s="76"/>
      <c r="G3" s="75"/>
      <c r="H3" s="4"/>
      <c r="I3" s="4"/>
      <c r="J3" s="2"/>
      <c r="K3" s="2"/>
      <c r="L3" s="2"/>
    </row>
    <row r="4" spans="1:16" x14ac:dyDescent="0.25">
      <c r="A4" s="3"/>
      <c r="B4" s="4">
        <v>2</v>
      </c>
      <c r="C4" s="75"/>
      <c r="D4" s="75"/>
      <c r="E4" s="4">
        <v>5</v>
      </c>
      <c r="F4" s="76"/>
      <c r="G4" s="75"/>
      <c r="H4" s="4"/>
      <c r="I4" s="4"/>
      <c r="J4" s="2"/>
      <c r="K4" s="2"/>
      <c r="L4" s="2"/>
    </row>
    <row r="5" spans="1:16" x14ac:dyDescent="0.25">
      <c r="A5" s="3"/>
      <c r="B5" s="4">
        <v>3</v>
      </c>
      <c r="C5" s="76"/>
      <c r="D5" s="76"/>
      <c r="E5" s="4">
        <v>6</v>
      </c>
      <c r="F5" s="76"/>
      <c r="G5" s="76"/>
      <c r="H5" s="2"/>
      <c r="I5" s="2"/>
      <c r="J5" s="3"/>
      <c r="K5" s="2"/>
      <c r="L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x14ac:dyDescent="0.25">
      <c r="A9" s="52" t="s">
        <v>12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15"/>
      <c r="P9" s="15"/>
    </row>
    <row r="10" spans="1:16" x14ac:dyDescent="0.25">
      <c r="A10" s="6">
        <v>1</v>
      </c>
      <c r="B10" s="6"/>
      <c r="C10" s="6"/>
      <c r="D10" s="6"/>
      <c r="E10" s="6"/>
      <c r="F10" s="6"/>
      <c r="G10" s="6"/>
      <c r="H10" s="9"/>
      <c r="I10" s="9"/>
      <c r="J10" s="9"/>
      <c r="K10" s="9"/>
      <c r="L10" s="10"/>
      <c r="M10" s="9"/>
      <c r="N10" s="17"/>
      <c r="O10" s="15"/>
      <c r="P10" s="15"/>
    </row>
    <row r="11" spans="1:16" x14ac:dyDescent="0.25">
      <c r="A11" s="6">
        <f>A10+1</f>
        <v>2</v>
      </c>
      <c r="B11" s="6"/>
      <c r="C11" s="6"/>
      <c r="D11" s="6"/>
      <c r="E11" s="6"/>
      <c r="F11" s="6"/>
      <c r="G11" s="6"/>
      <c r="H11" s="9"/>
      <c r="I11" s="9"/>
      <c r="J11" s="9"/>
      <c r="K11" s="9"/>
      <c r="L11" s="10"/>
      <c r="M11" s="9"/>
      <c r="N11" s="17"/>
      <c r="O11" s="15"/>
      <c r="P11" s="15"/>
    </row>
    <row r="12" spans="1:16" x14ac:dyDescent="0.25">
      <c r="A12" s="6">
        <f t="shared" ref="A12:A13" si="0">A11+1</f>
        <v>3</v>
      </c>
      <c r="B12" s="8"/>
      <c r="C12" s="6"/>
      <c r="D12" s="6"/>
      <c r="E12" s="6"/>
      <c r="F12" s="6"/>
      <c r="G12" s="6"/>
      <c r="H12" s="9"/>
      <c r="I12" s="9"/>
      <c r="J12" s="9"/>
      <c r="K12" s="9"/>
      <c r="L12" s="10"/>
      <c r="M12" s="9"/>
      <c r="N12" s="17"/>
      <c r="O12" s="15"/>
      <c r="P12" s="15"/>
    </row>
    <row r="13" spans="1:16" x14ac:dyDescent="0.25">
      <c r="A13" s="6">
        <f t="shared" si="0"/>
        <v>4</v>
      </c>
      <c r="B13" s="6"/>
      <c r="C13" s="6"/>
      <c r="D13" s="6"/>
      <c r="E13" s="6"/>
      <c r="F13" s="6"/>
      <c r="G13" s="6"/>
      <c r="H13" s="9"/>
      <c r="I13" s="9"/>
      <c r="J13" s="9"/>
      <c r="K13" s="9"/>
      <c r="L13" s="10"/>
      <c r="M13" s="9"/>
      <c r="N13" s="17"/>
      <c r="O13" s="15"/>
      <c r="P13" s="15"/>
    </row>
    <row r="14" spans="1:16" x14ac:dyDescent="0.25">
      <c r="A14" s="49" t="s">
        <v>13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9"/>
      <c r="O14" s="15"/>
      <c r="P14" s="15"/>
    </row>
    <row r="15" spans="1:16" x14ac:dyDescent="0.25">
      <c r="A15" s="6">
        <v>5</v>
      </c>
      <c r="B15" s="9"/>
      <c r="C15" s="9"/>
      <c r="D15" s="25"/>
      <c r="E15" s="9"/>
      <c r="F15" s="9"/>
      <c r="G15" s="9"/>
      <c r="H15" s="9"/>
      <c r="I15" s="25"/>
      <c r="J15" s="9"/>
      <c r="K15" s="9"/>
      <c r="L15" s="16"/>
      <c r="M15" s="9"/>
      <c r="N15" s="14"/>
      <c r="O15" s="15"/>
      <c r="P15" s="15"/>
    </row>
    <row r="16" spans="1:16" x14ac:dyDescent="0.25">
      <c r="A16" s="6">
        <v>6</v>
      </c>
      <c r="B16" s="9"/>
      <c r="C16" s="23"/>
      <c r="D16" s="9"/>
      <c r="E16" s="9"/>
      <c r="F16" s="9"/>
      <c r="G16" s="9"/>
      <c r="H16" s="9"/>
      <c r="I16" s="9"/>
      <c r="J16" s="26"/>
      <c r="K16" s="9"/>
      <c r="L16" s="9"/>
      <c r="M16" s="9"/>
      <c r="N16" s="14"/>
      <c r="O16" s="15"/>
      <c r="P16" s="15"/>
    </row>
    <row r="17" spans="1:16" x14ac:dyDescent="0.25">
      <c r="A17" s="6">
        <v>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  <c r="M17" s="9"/>
      <c r="N17" s="10"/>
      <c r="O17" s="15"/>
      <c r="P17" s="15"/>
    </row>
    <row r="18" spans="1:16" x14ac:dyDescent="0.25">
      <c r="A18" s="6">
        <f>A17+1</f>
        <v>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10"/>
      <c r="M18" s="9"/>
      <c r="N18" s="14"/>
    </row>
    <row r="19" spans="1:16" x14ac:dyDescent="0.25">
      <c r="A19" s="6">
        <f t="shared" ref="A19:A21" si="1">A18+1</f>
        <v>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10"/>
      <c r="M19" s="9"/>
      <c r="N19" s="10"/>
    </row>
    <row r="20" spans="1:16" x14ac:dyDescent="0.25">
      <c r="A20" s="6">
        <f t="shared" si="1"/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10"/>
      <c r="M20" s="9"/>
      <c r="N20" s="10"/>
    </row>
    <row r="21" spans="1:16" x14ac:dyDescent="0.25">
      <c r="A21" s="6">
        <f t="shared" si="1"/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9"/>
      <c r="N21" s="10"/>
    </row>
    <row r="22" spans="1:16" ht="15.75" thickBot="1" x14ac:dyDescent="0.3"/>
    <row r="23" spans="1:16" ht="15.75" thickBot="1" x14ac:dyDescent="0.3">
      <c r="A23" s="11"/>
      <c r="C23" s="12" t="s">
        <v>15</v>
      </c>
    </row>
    <row r="24" spans="1:16" ht="15.75" thickBot="1" x14ac:dyDescent="0.3">
      <c r="A24" s="13"/>
      <c r="C24" s="12" t="s">
        <v>16</v>
      </c>
    </row>
  </sheetData>
  <mergeCells count="15">
    <mergeCell ref="C3:D3"/>
    <mergeCell ref="F3:G3"/>
    <mergeCell ref="C4:D4"/>
    <mergeCell ref="F4:G4"/>
    <mergeCell ref="C5:D5"/>
    <mergeCell ref="F5:G5"/>
    <mergeCell ref="L7:L8"/>
    <mergeCell ref="M7:M8"/>
    <mergeCell ref="N7:N8"/>
    <mergeCell ref="A7:A8"/>
    <mergeCell ref="B7:B8"/>
    <mergeCell ref="C7:C8"/>
    <mergeCell ref="D7:I7"/>
    <mergeCell ref="J7:J8"/>
    <mergeCell ref="K7:K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3" sqref="A3:XFD8"/>
    </sheetView>
  </sheetViews>
  <sheetFormatPr defaultRowHeight="15" x14ac:dyDescent="0.25"/>
  <sheetData>
    <row r="1" spans="1:16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1</v>
      </c>
      <c r="B3" s="4">
        <v>1</v>
      </c>
      <c r="C3" s="75"/>
      <c r="D3" s="75"/>
      <c r="E3" s="4">
        <v>4</v>
      </c>
      <c r="F3" s="76"/>
      <c r="G3" s="75"/>
      <c r="H3" s="4"/>
      <c r="I3" s="4"/>
      <c r="J3" s="2"/>
      <c r="K3" s="2"/>
      <c r="L3" s="2"/>
    </row>
    <row r="4" spans="1:16" x14ac:dyDescent="0.25">
      <c r="A4" s="3"/>
      <c r="B4" s="4">
        <v>2</v>
      </c>
      <c r="C4" s="75"/>
      <c r="D4" s="75"/>
      <c r="E4" s="4">
        <v>5</v>
      </c>
      <c r="F4" s="76"/>
      <c r="G4" s="75"/>
      <c r="H4" s="4"/>
      <c r="I4" s="4"/>
      <c r="J4" s="2"/>
      <c r="K4" s="2"/>
      <c r="L4" s="2"/>
    </row>
    <row r="5" spans="1:16" x14ac:dyDescent="0.25">
      <c r="A5" s="3"/>
      <c r="B5" s="4">
        <v>3</v>
      </c>
      <c r="C5" s="76"/>
      <c r="D5" s="76"/>
      <c r="E5" s="4">
        <v>6</v>
      </c>
      <c r="F5" s="76"/>
      <c r="G5" s="76"/>
      <c r="H5" s="2"/>
      <c r="I5" s="2"/>
      <c r="J5" s="3"/>
      <c r="K5" s="2"/>
      <c r="L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x14ac:dyDescent="0.25">
      <c r="A9" s="77" t="s">
        <v>13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34"/>
      <c r="N9" s="34"/>
      <c r="O9" s="15"/>
    </row>
    <row r="10" spans="1:16" x14ac:dyDescent="0.25">
      <c r="A10" s="9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5"/>
    </row>
    <row r="11" spans="1:16" x14ac:dyDescent="0.25">
      <c r="A11" s="9">
        <v>2</v>
      </c>
      <c r="B11" s="9"/>
      <c r="C11" s="9"/>
      <c r="D11" s="9"/>
      <c r="E11" s="9"/>
      <c r="F11" s="9"/>
      <c r="G11" s="9"/>
      <c r="H11" s="9"/>
      <c r="I11" s="9"/>
      <c r="J11" s="9"/>
      <c r="K11" s="10"/>
      <c r="L11" s="9"/>
      <c r="M11" s="9"/>
      <c r="N11" s="14"/>
      <c r="O11" s="15"/>
    </row>
    <row r="12" spans="1:16" x14ac:dyDescent="0.25">
      <c r="A12" s="9">
        <v>3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9"/>
      <c r="M12" s="9"/>
      <c r="N12" s="14"/>
      <c r="O12" s="15"/>
    </row>
    <row r="13" spans="1:16" ht="15.75" thickBot="1" x14ac:dyDescent="0.3"/>
    <row r="14" spans="1:16" ht="15.75" thickBot="1" x14ac:dyDescent="0.3">
      <c r="A14" s="11"/>
      <c r="C14" s="12" t="s">
        <v>15</v>
      </c>
    </row>
    <row r="15" spans="1:16" ht="15.75" thickBot="1" x14ac:dyDescent="0.3">
      <c r="A15" s="13"/>
      <c r="C15" s="12" t="s">
        <v>16</v>
      </c>
    </row>
  </sheetData>
  <mergeCells count="16">
    <mergeCell ref="A9:L9"/>
    <mergeCell ref="C3:D3"/>
    <mergeCell ref="F3:G3"/>
    <mergeCell ref="C4:D4"/>
    <mergeCell ref="F4:G4"/>
    <mergeCell ref="C5:D5"/>
    <mergeCell ref="F5:G5"/>
    <mergeCell ref="L7:L8"/>
    <mergeCell ref="M7:M8"/>
    <mergeCell ref="N7:N8"/>
    <mergeCell ref="A7:A8"/>
    <mergeCell ref="B7:B8"/>
    <mergeCell ref="C7:C8"/>
    <mergeCell ref="D7:I7"/>
    <mergeCell ref="J7:J8"/>
    <mergeCell ref="K7:K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P17" sqref="P17"/>
    </sheetView>
  </sheetViews>
  <sheetFormatPr defaultRowHeight="15" x14ac:dyDescent="0.25"/>
  <sheetData>
    <row r="1" spans="1:16" x14ac:dyDescent="0.2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1</v>
      </c>
      <c r="B3" s="4">
        <v>1</v>
      </c>
      <c r="C3" s="75"/>
      <c r="D3" s="75"/>
      <c r="E3" s="4">
        <v>4</v>
      </c>
      <c r="F3" s="76"/>
      <c r="G3" s="75"/>
      <c r="H3" s="4"/>
      <c r="I3" s="4"/>
      <c r="J3" s="2"/>
      <c r="K3" s="2"/>
      <c r="L3" s="2"/>
    </row>
    <row r="4" spans="1:16" x14ac:dyDescent="0.25">
      <c r="A4" s="3"/>
      <c r="B4" s="4">
        <v>2</v>
      </c>
      <c r="C4" s="75"/>
      <c r="D4" s="75"/>
      <c r="E4" s="4">
        <v>5</v>
      </c>
      <c r="F4" s="76"/>
      <c r="G4" s="75"/>
      <c r="H4" s="4"/>
      <c r="I4" s="4"/>
      <c r="J4" s="2"/>
      <c r="K4" s="2"/>
      <c r="L4" s="2"/>
    </row>
    <row r="5" spans="1:16" x14ac:dyDescent="0.25">
      <c r="A5" s="3"/>
      <c r="B5" s="4">
        <v>3</v>
      </c>
      <c r="C5" s="76"/>
      <c r="D5" s="76"/>
      <c r="E5" s="4">
        <v>6</v>
      </c>
      <c r="F5" s="76"/>
      <c r="G5" s="76"/>
      <c r="H5" s="2"/>
      <c r="I5" s="2"/>
      <c r="J5" s="3"/>
      <c r="K5" s="2"/>
      <c r="L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5">
      <c r="A7" s="68" t="s">
        <v>2</v>
      </c>
      <c r="B7" s="68" t="s">
        <v>3</v>
      </c>
      <c r="C7" s="68" t="s">
        <v>4</v>
      </c>
      <c r="D7" s="80" t="s">
        <v>1</v>
      </c>
      <c r="E7" s="81"/>
      <c r="F7" s="81"/>
      <c r="G7" s="81"/>
      <c r="H7" s="81"/>
      <c r="I7" s="82"/>
      <c r="J7" s="68" t="s">
        <v>5</v>
      </c>
      <c r="K7" s="68" t="s">
        <v>6</v>
      </c>
      <c r="L7" s="68" t="s">
        <v>7</v>
      </c>
      <c r="M7" s="68" t="s">
        <v>8</v>
      </c>
      <c r="N7" s="85" t="s">
        <v>9</v>
      </c>
    </row>
    <row r="8" spans="1:16" x14ac:dyDescent="0.25">
      <c r="A8" s="69"/>
      <c r="B8" s="69"/>
      <c r="C8" s="6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10</v>
      </c>
      <c r="J8" s="69"/>
      <c r="K8" s="69"/>
      <c r="L8" s="69"/>
      <c r="M8" s="69"/>
      <c r="N8" s="86"/>
      <c r="P8" s="29"/>
    </row>
    <row r="9" spans="1:16" x14ac:dyDescent="0.25">
      <c r="A9" s="36" t="s">
        <v>13</v>
      </c>
      <c r="B9" s="37"/>
      <c r="C9" s="37"/>
      <c r="D9" s="44"/>
      <c r="E9" s="44"/>
      <c r="F9" s="44"/>
      <c r="G9" s="44"/>
      <c r="H9" s="44"/>
      <c r="I9" s="44"/>
      <c r="J9" s="44"/>
      <c r="K9" s="44"/>
      <c r="L9" s="45"/>
      <c r="M9" s="34"/>
      <c r="N9" s="34"/>
      <c r="O9" s="15"/>
    </row>
    <row r="10" spans="1:16" x14ac:dyDescent="0.25">
      <c r="A10" s="6">
        <v>1</v>
      </c>
      <c r="B10" s="6"/>
      <c r="C10" s="6"/>
      <c r="D10" s="8"/>
      <c r="E10" s="8"/>
      <c r="F10" s="8"/>
      <c r="G10" s="8"/>
      <c r="H10" s="8"/>
      <c r="I10" s="8"/>
      <c r="J10" s="8"/>
      <c r="K10" s="7"/>
      <c r="L10" s="9"/>
      <c r="M10" s="9"/>
      <c r="N10" s="10"/>
      <c r="O10" s="15"/>
    </row>
    <row r="11" spans="1:16" x14ac:dyDescent="0.25">
      <c r="A11" s="6">
        <f>A10+1</f>
        <v>2</v>
      </c>
      <c r="B11" s="6"/>
      <c r="C11" s="6"/>
      <c r="D11" s="8"/>
      <c r="E11" s="8"/>
      <c r="F11" s="8"/>
      <c r="G11" s="8"/>
      <c r="H11" s="8"/>
      <c r="I11" s="8"/>
      <c r="J11" s="8"/>
      <c r="K11" s="7"/>
      <c r="L11" s="9"/>
      <c r="M11" s="9"/>
      <c r="N11" s="10"/>
      <c r="O11" s="15"/>
    </row>
    <row r="12" spans="1:16" x14ac:dyDescent="0.25">
      <c r="A12" s="6">
        <f t="shared" ref="A12" si="0">A11+1</f>
        <v>3</v>
      </c>
      <c r="B12" s="8"/>
      <c r="C12" s="6"/>
      <c r="D12" s="8"/>
      <c r="E12" s="8"/>
      <c r="F12" s="8"/>
      <c r="G12" s="8"/>
      <c r="H12" s="8"/>
      <c r="I12" s="8"/>
      <c r="J12" s="8"/>
      <c r="K12" s="7"/>
      <c r="L12" s="9"/>
      <c r="M12" s="9"/>
      <c r="N12" s="14"/>
      <c r="O12" s="15"/>
    </row>
    <row r="13" spans="1:16" ht="15.75" thickBot="1" x14ac:dyDescent="0.3"/>
    <row r="14" spans="1:16" ht="15.75" thickBot="1" x14ac:dyDescent="0.3">
      <c r="A14" s="11"/>
      <c r="C14" s="12" t="s">
        <v>15</v>
      </c>
    </row>
    <row r="15" spans="1:16" ht="15.75" thickBot="1" x14ac:dyDescent="0.3">
      <c r="A15" s="13"/>
      <c r="C15" s="12" t="s">
        <v>16</v>
      </c>
    </row>
  </sheetData>
  <mergeCells count="15">
    <mergeCell ref="C3:D3"/>
    <mergeCell ref="F3:G3"/>
    <mergeCell ref="C4:D4"/>
    <mergeCell ref="F4:G4"/>
    <mergeCell ref="C5:D5"/>
    <mergeCell ref="F5:G5"/>
    <mergeCell ref="L7:L8"/>
    <mergeCell ref="M7:M8"/>
    <mergeCell ref="N7:N8"/>
    <mergeCell ref="A7:A8"/>
    <mergeCell ref="B7:B8"/>
    <mergeCell ref="C7:C8"/>
    <mergeCell ref="D7:I7"/>
    <mergeCell ref="J7:J8"/>
    <mergeCell ref="K7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комерційна салонна стрижка</vt:lpstr>
      <vt:lpstr>весільна зачіска</vt:lpstr>
      <vt:lpstr>комерційна зачіска з ел. плет</vt:lpstr>
      <vt:lpstr>ОМС-1</vt:lpstr>
      <vt:lpstr>ОМС-2</vt:lpstr>
      <vt:lpstr>голівудська хвиля</vt:lpstr>
      <vt:lpstr>FULL FASHIOH LOOK</vt:lpstr>
      <vt:lpstr>EXPERT BLOND</vt:lpstr>
      <vt:lpstr>креативне фарбування</vt:lpstr>
      <vt:lpstr>етно стиль</vt:lpstr>
      <vt:lpstr>фантаз. зачіска з ел. пастижер.</vt:lpstr>
      <vt:lpstr>сучасні текстури</vt:lpstr>
      <vt:lpstr>весільна ОМС-1 вид</vt:lpstr>
      <vt:lpstr>весільна ОМС-2 вид</vt:lpstr>
      <vt:lpstr>жін. комерц. стрижка на довгому</vt:lpstr>
      <vt:lpstr>світське життя</vt:lpstr>
      <vt:lpstr>стильне фарбування</vt:lpstr>
      <vt:lpstr>стильний хвіст</vt:lpstr>
      <vt:lpstr>техніка ОМС-1</vt:lpstr>
      <vt:lpstr>техніка ОМС-2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2023-09-25T08:54:23Z</dcterms:modified>
</cp:coreProperties>
</file>