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ПУ_03.02.2022\KYIV BEAUTY CUP 2024\підраховані ПРОТОКОЛИ\"/>
    </mc:Choice>
  </mc:AlternateContent>
  <bookViews>
    <workbookView xWindow="0" yWindow="0" windowWidth="24000" windowHeight="9615" activeTab="2"/>
  </bookViews>
  <sheets>
    <sheet name="подіумний макіяж" sheetId="1" r:id="rId1"/>
    <sheet name="постер &quot;Укаїнський етностиль&quot;" sheetId="2" r:id="rId2"/>
    <sheet name="Color Smoky Ey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3" l="1"/>
  <c r="M36" i="3" s="1"/>
  <c r="K35" i="3"/>
  <c r="M35" i="3" s="1"/>
  <c r="K34" i="3"/>
  <c r="M34" i="3" s="1"/>
  <c r="K33" i="3"/>
  <c r="M33" i="3" s="1"/>
  <c r="K32" i="3"/>
  <c r="M32" i="3" s="1"/>
  <c r="K30" i="3"/>
  <c r="M30" i="3" s="1"/>
  <c r="K29" i="3"/>
  <c r="M29" i="3" s="1"/>
  <c r="K28" i="3"/>
  <c r="M28" i="3" s="1"/>
  <c r="K21" i="3"/>
  <c r="M21" i="3" s="1"/>
  <c r="K20" i="3"/>
  <c r="M20" i="3" s="1"/>
  <c r="K19" i="3"/>
  <c r="M19" i="3" s="1"/>
  <c r="K18" i="3"/>
  <c r="M18" i="3" s="1"/>
  <c r="K17" i="3"/>
  <c r="M17" i="3" s="1"/>
  <c r="K16" i="3"/>
  <c r="M16" i="3" s="1"/>
  <c r="K26" i="3"/>
  <c r="M26" i="3" s="1"/>
  <c r="K25" i="3"/>
  <c r="M25" i="3" s="1"/>
  <c r="K24" i="3"/>
  <c r="M24" i="3" s="1"/>
  <c r="K23" i="3"/>
  <c r="M23" i="3" s="1"/>
  <c r="K22" i="3"/>
  <c r="M22" i="3" s="1"/>
  <c r="K15" i="3"/>
  <c r="M15" i="3" s="1"/>
  <c r="K14" i="3"/>
  <c r="M14" i="3" s="1"/>
  <c r="K13" i="3"/>
  <c r="M13" i="3" s="1"/>
  <c r="K12" i="3"/>
  <c r="M12" i="3" s="1"/>
  <c r="K11" i="3"/>
  <c r="M11" i="3" s="1"/>
  <c r="K10" i="3"/>
  <c r="M10" i="3" s="1"/>
  <c r="J16" i="3" l="1"/>
  <c r="J18" i="3"/>
  <c r="J28" i="3"/>
  <c r="J30" i="3"/>
  <c r="J33" i="3"/>
  <c r="J35" i="3"/>
  <c r="J20" i="3"/>
  <c r="J23" i="3"/>
  <c r="J25" i="3"/>
  <c r="J32" i="3"/>
  <c r="J34" i="3"/>
  <c r="J36" i="3"/>
  <c r="J29" i="3"/>
  <c r="J17" i="3"/>
  <c r="J19" i="3"/>
  <c r="J21" i="3"/>
  <c r="J22" i="3"/>
  <c r="J24" i="3"/>
  <c r="J26" i="3"/>
  <c r="J10" i="3"/>
  <c r="J12" i="3"/>
  <c r="J14" i="3"/>
  <c r="J11" i="3"/>
  <c r="J13" i="3"/>
  <c r="J15" i="3"/>
  <c r="J11" i="2"/>
  <c r="J12" i="2"/>
  <c r="J13" i="2"/>
  <c r="J14" i="2"/>
  <c r="J15" i="2"/>
  <c r="K11" i="2"/>
  <c r="K12" i="2"/>
  <c r="M12" i="2" s="1"/>
  <c r="K13" i="2"/>
  <c r="K14" i="2"/>
  <c r="K15" i="2"/>
  <c r="K10" i="2"/>
  <c r="M10" i="2" s="1"/>
  <c r="K10" i="1"/>
  <c r="J10" i="1" s="1"/>
  <c r="J10" i="2" l="1"/>
  <c r="M15" i="2"/>
  <c r="M14" i="2"/>
  <c r="M13" i="2"/>
  <c r="M11" i="2"/>
  <c r="M10" i="1"/>
</calcChain>
</file>

<file path=xl/comments1.xml><?xml version="1.0" encoding="utf-8"?>
<comments xmlns="http://schemas.openxmlformats.org/spreadsheetml/2006/main">
  <authors>
    <author>User</author>
  </authors>
  <commentLis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недостатньо прпрацьвана глибина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техніка( чіткість ліній, тушовка, семитричність) образ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техніка макіяжу губ, очей, брів контурінг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неможливо оцінити сімметрію, виконано не в стилі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немає техніки для оцінювання
</t>
        </r>
      </text>
    </comment>
  </commentList>
</comments>
</file>

<file path=xl/sharedStrings.xml><?xml version="1.0" encoding="utf-8"?>
<sst xmlns="http://schemas.openxmlformats.org/spreadsheetml/2006/main" count="59" uniqueCount="23">
  <si>
    <t>СУДДІ</t>
  </si>
  <si>
    <t>ПІБ</t>
  </si>
  <si>
    <t>майстри</t>
  </si>
  <si>
    <t>студенти</t>
  </si>
  <si>
    <t xml:space="preserve">червона картка </t>
  </si>
  <si>
    <t>жовта картка</t>
  </si>
  <si>
    <t>НОМЕР УЧАСНИКА</t>
  </si>
  <si>
    <t>СЕРЕДНІЙ БАЛ</t>
  </si>
  <si>
    <t>ЗАГ. БАЛ</t>
  </si>
  <si>
    <t>ШТРАФ</t>
  </si>
  <si>
    <t>ФІНАЛЬНИЙ БАЛ</t>
  </si>
  <si>
    <t>МІСЦЕ</t>
  </si>
  <si>
    <t>без розподілу</t>
  </si>
  <si>
    <t>Євтіхова</t>
  </si>
  <si>
    <t>Стецьків</t>
  </si>
  <si>
    <t xml:space="preserve">Бойчук </t>
  </si>
  <si>
    <t>Марцинковська</t>
  </si>
  <si>
    <t>Лещинська</t>
  </si>
  <si>
    <t>Ахтемійчук</t>
  </si>
  <si>
    <t>номінація: Подіумний макіяж</t>
  </si>
  <si>
    <t>номінація  постер "Український етностиль"</t>
  </si>
  <si>
    <t>номінація  Color Smoky Eyes</t>
  </si>
  <si>
    <t>юніори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</si>
</sst>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4" xfId="0" applyFill="1" applyBorder="1"/>
    <xf numFmtId="0" fontId="4" fillId="0" borderId="0" xfId="0" applyFont="1"/>
    <xf numFmtId="0" fontId="0" fillId="2" borderId="4" xfId="0" applyFill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N13"/>
  <sheetViews>
    <sheetView workbookViewId="0">
      <selection activeCell="C19" sqref="C19"/>
    </sheetView>
  </sheetViews>
  <sheetFormatPr defaultRowHeight="15" x14ac:dyDescent="0.25"/>
  <cols>
    <col min="3" max="3" width="15.5703125" customWidth="1"/>
  </cols>
  <sheetData>
    <row r="1" spans="1:14" x14ac:dyDescent="0.2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A3" s="17" t="s">
        <v>0</v>
      </c>
      <c r="B3" s="17">
        <v>1</v>
      </c>
      <c r="C3" s="28" t="s">
        <v>13</v>
      </c>
      <c r="D3" s="28"/>
      <c r="E3" s="13">
        <v>4</v>
      </c>
      <c r="F3" s="29" t="s">
        <v>16</v>
      </c>
      <c r="G3" s="29"/>
      <c r="H3" s="13"/>
      <c r="I3" s="13"/>
      <c r="J3" s="14"/>
      <c r="K3" s="2"/>
      <c r="L3" s="2"/>
    </row>
    <row r="4" spans="1:14" x14ac:dyDescent="0.25">
      <c r="A4" s="17"/>
      <c r="B4" s="17">
        <v>2</v>
      </c>
      <c r="C4" s="28" t="s">
        <v>14</v>
      </c>
      <c r="D4" s="28"/>
      <c r="E4" s="13">
        <v>5</v>
      </c>
      <c r="F4" s="29" t="s">
        <v>17</v>
      </c>
      <c r="G4" s="29"/>
      <c r="H4" s="13"/>
      <c r="I4" s="13"/>
      <c r="J4" s="14"/>
      <c r="K4" s="2"/>
      <c r="L4" s="2"/>
    </row>
    <row r="5" spans="1:14" x14ac:dyDescent="0.25">
      <c r="A5" s="17"/>
      <c r="B5" s="17">
        <v>3</v>
      </c>
      <c r="C5" s="29" t="s">
        <v>15</v>
      </c>
      <c r="D5" s="29"/>
      <c r="E5" s="13">
        <v>6</v>
      </c>
      <c r="F5" s="29" t="s">
        <v>18</v>
      </c>
      <c r="G5" s="29"/>
      <c r="H5" s="29"/>
      <c r="I5" s="29"/>
      <c r="J5" s="27"/>
      <c r="K5" s="27"/>
      <c r="L5" s="27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x14ac:dyDescent="0.25">
      <c r="A7" s="30"/>
      <c r="B7" s="30" t="s">
        <v>6</v>
      </c>
      <c r="C7" s="30" t="s">
        <v>1</v>
      </c>
      <c r="D7" s="35" t="s">
        <v>0</v>
      </c>
      <c r="E7" s="36"/>
      <c r="F7" s="36"/>
      <c r="G7" s="36"/>
      <c r="H7" s="36"/>
      <c r="I7" s="37"/>
      <c r="J7" s="30" t="s">
        <v>7</v>
      </c>
      <c r="K7" s="30" t="s">
        <v>8</v>
      </c>
      <c r="L7" s="30" t="s">
        <v>9</v>
      </c>
      <c r="M7" s="30" t="s">
        <v>10</v>
      </c>
      <c r="N7" s="31" t="s">
        <v>11</v>
      </c>
    </row>
    <row r="8" spans="1:14" x14ac:dyDescent="0.25">
      <c r="A8" s="30"/>
      <c r="B8" s="30"/>
      <c r="C8" s="30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30"/>
      <c r="K8" s="30"/>
      <c r="L8" s="30"/>
      <c r="M8" s="30"/>
      <c r="N8" s="32"/>
    </row>
    <row r="9" spans="1:14" x14ac:dyDescent="0.25">
      <c r="A9" s="33" t="s">
        <v>12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11"/>
      <c r="N9" s="12"/>
    </row>
    <row r="10" spans="1:14" x14ac:dyDescent="0.25">
      <c r="A10" s="3"/>
      <c r="B10" s="3">
        <v>1</v>
      </c>
      <c r="C10" s="3"/>
      <c r="D10" s="6">
        <v>28</v>
      </c>
      <c r="E10" s="6">
        <v>28</v>
      </c>
      <c r="F10" s="6">
        <v>28</v>
      </c>
      <c r="G10" s="6">
        <v>28</v>
      </c>
      <c r="H10" s="3">
        <v>28</v>
      </c>
      <c r="I10" s="3">
        <v>29</v>
      </c>
      <c r="J10" s="3">
        <f>K10/6</f>
        <v>28.166666666666668</v>
      </c>
      <c r="K10" s="3">
        <f>D10+E10+F10+G10+H10+I10</f>
        <v>169</v>
      </c>
      <c r="L10" s="3"/>
      <c r="M10" s="3">
        <f>K10-L10</f>
        <v>169</v>
      </c>
      <c r="N10" s="5">
        <v>3</v>
      </c>
    </row>
    <row r="11" spans="1:14" ht="15.75" thickBot="1" x14ac:dyDescent="0.3"/>
    <row r="12" spans="1:14" ht="15.75" thickBot="1" x14ac:dyDescent="0.3">
      <c r="A12" s="8"/>
      <c r="C12" s="9" t="s">
        <v>4</v>
      </c>
    </row>
    <row r="13" spans="1:14" ht="15.75" thickBot="1" x14ac:dyDescent="0.3">
      <c r="A13" s="10"/>
      <c r="C13" s="9" t="s">
        <v>5</v>
      </c>
    </row>
  </sheetData>
  <mergeCells count="17">
    <mergeCell ref="K7:K8"/>
    <mergeCell ref="L7:L8"/>
    <mergeCell ref="M7:M8"/>
    <mergeCell ref="N7:N8"/>
    <mergeCell ref="A9:L9"/>
    <mergeCell ref="A7:A8"/>
    <mergeCell ref="B7:B8"/>
    <mergeCell ref="C7:C8"/>
    <mergeCell ref="D7:I7"/>
    <mergeCell ref="J7:J8"/>
    <mergeCell ref="J5:L5"/>
    <mergeCell ref="C3:D3"/>
    <mergeCell ref="F3:G3"/>
    <mergeCell ref="C4:D4"/>
    <mergeCell ref="F4:G4"/>
    <mergeCell ref="C5:D5"/>
    <mergeCell ref="F5:I5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N18"/>
  <sheetViews>
    <sheetView workbookViewId="0">
      <selection activeCell="N12" sqref="N12"/>
    </sheetView>
  </sheetViews>
  <sheetFormatPr defaultRowHeight="15" x14ac:dyDescent="0.25"/>
  <cols>
    <col min="3" max="3" width="14.5703125" customWidth="1"/>
    <col min="9" max="9" width="9.140625" style="16"/>
  </cols>
  <sheetData>
    <row r="1" spans="1:14" x14ac:dyDescent="0.25">
      <c r="A1" s="1" t="s">
        <v>20</v>
      </c>
      <c r="B1" s="2"/>
      <c r="C1" s="2"/>
      <c r="D1" s="2"/>
      <c r="E1" s="2"/>
      <c r="F1" s="2"/>
      <c r="G1" s="2"/>
      <c r="H1" s="2"/>
      <c r="I1" s="14"/>
      <c r="J1" s="2"/>
      <c r="K1" s="2"/>
      <c r="L1" s="13"/>
      <c r="M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14"/>
      <c r="J2" s="2"/>
      <c r="K2" s="2"/>
      <c r="L2" s="13"/>
      <c r="M2" s="2"/>
    </row>
    <row r="3" spans="1:14" x14ac:dyDescent="0.25">
      <c r="A3" s="17" t="s">
        <v>0</v>
      </c>
      <c r="B3" s="17">
        <v>1</v>
      </c>
      <c r="C3" s="28" t="s">
        <v>13</v>
      </c>
      <c r="D3" s="28"/>
      <c r="E3" s="13">
        <v>4</v>
      </c>
      <c r="F3" s="29" t="s">
        <v>16</v>
      </c>
      <c r="G3" s="29"/>
      <c r="H3" s="13"/>
      <c r="I3" s="13"/>
      <c r="J3" s="14"/>
      <c r="K3" s="2"/>
      <c r="L3" s="2"/>
    </row>
    <row r="4" spans="1:14" x14ac:dyDescent="0.25">
      <c r="A4" s="17"/>
      <c r="B4" s="17">
        <v>2</v>
      </c>
      <c r="C4" s="28" t="s">
        <v>14</v>
      </c>
      <c r="D4" s="28"/>
      <c r="E4" s="13">
        <v>5</v>
      </c>
      <c r="F4" s="29" t="s">
        <v>17</v>
      </c>
      <c r="G4" s="29"/>
      <c r="H4" s="13"/>
      <c r="I4" s="13"/>
      <c r="J4" s="14"/>
      <c r="K4" s="2"/>
      <c r="L4" s="2"/>
    </row>
    <row r="5" spans="1:14" x14ac:dyDescent="0.25">
      <c r="A5" s="17"/>
      <c r="B5" s="17">
        <v>3</v>
      </c>
      <c r="C5" s="29" t="s">
        <v>15</v>
      </c>
      <c r="D5" s="29"/>
      <c r="E5" s="13">
        <v>6</v>
      </c>
      <c r="F5" s="29" t="s">
        <v>18</v>
      </c>
      <c r="G5" s="29"/>
      <c r="H5" s="29"/>
      <c r="I5" s="29"/>
      <c r="J5" s="27"/>
      <c r="K5" s="27"/>
      <c r="L5" s="27"/>
    </row>
    <row r="6" spans="1:14" x14ac:dyDescent="0.25">
      <c r="A6" s="2"/>
      <c r="B6" s="2"/>
      <c r="C6" s="2"/>
      <c r="D6" s="2"/>
      <c r="E6" s="2"/>
      <c r="F6" s="2"/>
      <c r="G6" s="2"/>
      <c r="H6" s="2"/>
      <c r="I6" s="14"/>
      <c r="J6" s="2"/>
      <c r="K6" s="2"/>
      <c r="L6" s="13"/>
      <c r="M6" s="2"/>
    </row>
    <row r="7" spans="1:14" x14ac:dyDescent="0.25">
      <c r="A7" s="30"/>
      <c r="B7" s="30" t="s">
        <v>6</v>
      </c>
      <c r="C7" s="30" t="s">
        <v>1</v>
      </c>
      <c r="D7" s="35" t="s">
        <v>0</v>
      </c>
      <c r="E7" s="36"/>
      <c r="F7" s="36"/>
      <c r="G7" s="36"/>
      <c r="H7" s="36"/>
      <c r="I7" s="37"/>
      <c r="J7" s="30" t="s">
        <v>7</v>
      </c>
      <c r="K7" s="30" t="s">
        <v>8</v>
      </c>
      <c r="L7" s="38" t="s">
        <v>9</v>
      </c>
      <c r="M7" s="30" t="s">
        <v>10</v>
      </c>
      <c r="N7" s="31" t="s">
        <v>11</v>
      </c>
    </row>
    <row r="8" spans="1:14" x14ac:dyDescent="0.25">
      <c r="A8" s="30"/>
      <c r="B8" s="30"/>
      <c r="C8" s="30"/>
      <c r="D8" s="7">
        <v>1</v>
      </c>
      <c r="E8" s="7">
        <v>2</v>
      </c>
      <c r="F8" s="7">
        <v>3</v>
      </c>
      <c r="G8" s="7">
        <v>4</v>
      </c>
      <c r="H8" s="7">
        <v>5</v>
      </c>
      <c r="I8" s="23">
        <v>6</v>
      </c>
      <c r="J8" s="30"/>
      <c r="K8" s="30"/>
      <c r="L8" s="38"/>
      <c r="M8" s="30"/>
      <c r="N8" s="32"/>
    </row>
    <row r="9" spans="1:14" x14ac:dyDescent="0.25">
      <c r="A9" s="33" t="s">
        <v>12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12"/>
    </row>
    <row r="10" spans="1:14" x14ac:dyDescent="0.25">
      <c r="A10" s="3"/>
      <c r="B10" s="3">
        <v>1</v>
      </c>
      <c r="C10" s="3"/>
      <c r="D10" s="3">
        <v>27</v>
      </c>
      <c r="E10" s="3">
        <v>27</v>
      </c>
      <c r="F10" s="3">
        <v>28</v>
      </c>
      <c r="G10" s="3">
        <v>29</v>
      </c>
      <c r="H10" s="3">
        <v>25</v>
      </c>
      <c r="I10" s="24">
        <v>28</v>
      </c>
      <c r="J10" s="3">
        <f>K10/6</f>
        <v>27.333333333333332</v>
      </c>
      <c r="K10" s="15">
        <f>D10+E10+F10+G10+H10+I10</f>
        <v>164</v>
      </c>
      <c r="L10" s="4"/>
      <c r="M10" s="15">
        <f>K10-L10</f>
        <v>164</v>
      </c>
      <c r="N10" s="5"/>
    </row>
    <row r="11" spans="1:14" x14ac:dyDescent="0.25">
      <c r="A11" s="3"/>
      <c r="B11" s="3">
        <v>2</v>
      </c>
      <c r="C11" s="3"/>
      <c r="D11" s="3">
        <v>30</v>
      </c>
      <c r="E11" s="3">
        <v>28</v>
      </c>
      <c r="F11" s="3">
        <v>27</v>
      </c>
      <c r="G11" s="3">
        <v>27</v>
      </c>
      <c r="H11" s="3">
        <v>30</v>
      </c>
      <c r="I11" s="24">
        <v>30</v>
      </c>
      <c r="J11" s="3">
        <f t="shared" ref="J11:J15" si="0">K11/6</f>
        <v>28.666666666666668</v>
      </c>
      <c r="K11" s="15">
        <f t="shared" ref="K11:K15" si="1">D11+E11+F11+G11+H11+I11</f>
        <v>172</v>
      </c>
      <c r="L11" s="4"/>
      <c r="M11" s="15">
        <f t="shared" ref="M11:M15" si="2">K11-L11</f>
        <v>172</v>
      </c>
      <c r="N11" s="5">
        <v>2</v>
      </c>
    </row>
    <row r="12" spans="1:14" x14ac:dyDescent="0.25">
      <c r="A12" s="3"/>
      <c r="B12" s="3">
        <v>3</v>
      </c>
      <c r="C12" s="3"/>
      <c r="D12" s="3">
        <v>28</v>
      </c>
      <c r="E12" s="3">
        <v>29</v>
      </c>
      <c r="F12" s="3">
        <v>30</v>
      </c>
      <c r="G12" s="3">
        <v>28</v>
      </c>
      <c r="H12" s="3">
        <v>28</v>
      </c>
      <c r="I12" s="24">
        <v>27</v>
      </c>
      <c r="J12" s="3">
        <f t="shared" si="0"/>
        <v>28.333333333333332</v>
      </c>
      <c r="K12" s="15">
        <f t="shared" si="1"/>
        <v>170</v>
      </c>
      <c r="L12" s="4"/>
      <c r="M12" s="15">
        <f t="shared" si="2"/>
        <v>170</v>
      </c>
      <c r="N12" s="5">
        <v>3</v>
      </c>
    </row>
    <row r="13" spans="1:14" ht="12.75" customHeight="1" x14ac:dyDescent="0.25">
      <c r="A13" s="3"/>
      <c r="B13" s="3">
        <v>4</v>
      </c>
      <c r="C13" s="3"/>
      <c r="D13" s="3">
        <v>25</v>
      </c>
      <c r="E13" s="3">
        <v>25</v>
      </c>
      <c r="F13" s="3">
        <v>25</v>
      </c>
      <c r="G13" s="3">
        <v>25</v>
      </c>
      <c r="H13" s="3">
        <v>27</v>
      </c>
      <c r="I13" s="24">
        <v>26</v>
      </c>
      <c r="J13" s="3">
        <f t="shared" si="0"/>
        <v>25.5</v>
      </c>
      <c r="K13" s="15">
        <f t="shared" si="1"/>
        <v>153</v>
      </c>
      <c r="L13" s="4"/>
      <c r="M13" s="15">
        <f t="shared" si="2"/>
        <v>153</v>
      </c>
      <c r="N13" s="5"/>
    </row>
    <row r="14" spans="1:14" x14ac:dyDescent="0.25">
      <c r="A14" s="3"/>
      <c r="B14" s="3">
        <v>5</v>
      </c>
      <c r="C14" s="3"/>
      <c r="D14" s="3">
        <v>26</v>
      </c>
      <c r="E14" s="3">
        <v>26</v>
      </c>
      <c r="F14" s="3">
        <v>26</v>
      </c>
      <c r="G14" s="3">
        <v>26</v>
      </c>
      <c r="H14" s="3">
        <v>26</v>
      </c>
      <c r="I14" s="24">
        <v>26</v>
      </c>
      <c r="J14" s="3">
        <f t="shared" si="0"/>
        <v>26</v>
      </c>
      <c r="K14" s="15">
        <f t="shared" si="1"/>
        <v>156</v>
      </c>
      <c r="L14" s="4"/>
      <c r="M14" s="15">
        <f t="shared" si="2"/>
        <v>156</v>
      </c>
      <c r="N14" s="5"/>
    </row>
    <row r="15" spans="1:14" x14ac:dyDescent="0.25">
      <c r="A15" s="3"/>
      <c r="B15" s="3">
        <v>6</v>
      </c>
      <c r="C15" s="3"/>
      <c r="D15" s="3">
        <v>29</v>
      </c>
      <c r="E15" s="3">
        <v>30</v>
      </c>
      <c r="F15" s="3">
        <v>29</v>
      </c>
      <c r="G15" s="3">
        <v>30</v>
      </c>
      <c r="H15" s="3">
        <v>29</v>
      </c>
      <c r="I15" s="24">
        <v>29</v>
      </c>
      <c r="J15" s="3">
        <f t="shared" si="0"/>
        <v>29.333333333333332</v>
      </c>
      <c r="K15" s="15">
        <f t="shared" si="1"/>
        <v>176</v>
      </c>
      <c r="L15" s="4"/>
      <c r="M15" s="15">
        <f t="shared" si="2"/>
        <v>176</v>
      </c>
      <c r="N15" s="5">
        <v>1</v>
      </c>
    </row>
    <row r="16" spans="1:14" ht="15.75" thickBot="1" x14ac:dyDescent="0.3">
      <c r="A16" s="19"/>
      <c r="B16" s="19"/>
      <c r="C16" s="19"/>
      <c r="D16" s="19"/>
      <c r="E16" s="19"/>
      <c r="F16" s="19"/>
      <c r="G16" s="19"/>
      <c r="H16" s="19"/>
      <c r="I16" s="20"/>
      <c r="J16" s="19"/>
      <c r="K16" s="19"/>
      <c r="L16" s="21"/>
      <c r="M16" s="21"/>
      <c r="N16" s="22"/>
    </row>
    <row r="17" spans="1:3" ht="15.75" thickBot="1" x14ac:dyDescent="0.3">
      <c r="A17" s="8"/>
      <c r="C17" s="9" t="s">
        <v>4</v>
      </c>
    </row>
    <row r="18" spans="1:3" ht="15.75" thickBot="1" x14ac:dyDescent="0.3">
      <c r="A18" s="10"/>
      <c r="C18" s="9" t="s">
        <v>5</v>
      </c>
    </row>
  </sheetData>
  <mergeCells count="17">
    <mergeCell ref="J5:L5"/>
    <mergeCell ref="C3:D3"/>
    <mergeCell ref="F3:G3"/>
    <mergeCell ref="C4:D4"/>
    <mergeCell ref="F4:G4"/>
    <mergeCell ref="C5:D5"/>
    <mergeCell ref="F5:I5"/>
    <mergeCell ref="A9:M9"/>
    <mergeCell ref="K7:K8"/>
    <mergeCell ref="M7:M8"/>
    <mergeCell ref="L7:L8"/>
    <mergeCell ref="N7:N8"/>
    <mergeCell ref="A7:A8"/>
    <mergeCell ref="B7:B8"/>
    <mergeCell ref="C7:C8"/>
    <mergeCell ref="D7:I7"/>
    <mergeCell ref="J7:J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9"/>
  <sheetViews>
    <sheetView tabSelected="1" topLeftCell="A13" workbookViewId="0">
      <selection activeCell="N34" sqref="N34"/>
    </sheetView>
  </sheetViews>
  <sheetFormatPr defaultRowHeight="15" x14ac:dyDescent="0.25"/>
  <cols>
    <col min="2" max="2" width="9.140625" style="18"/>
    <col min="3" max="3" width="15" customWidth="1"/>
    <col min="10" max="10" width="9.140625" style="16"/>
  </cols>
  <sheetData>
    <row r="1" spans="1:14" x14ac:dyDescent="0.25">
      <c r="A1" s="1" t="s">
        <v>21</v>
      </c>
      <c r="B1" s="2"/>
      <c r="C1" s="2"/>
      <c r="D1" s="2"/>
      <c r="E1" s="2"/>
      <c r="F1" s="2"/>
      <c r="G1" s="2"/>
      <c r="H1" s="2"/>
      <c r="I1" s="14"/>
      <c r="J1" s="2"/>
      <c r="K1" s="2"/>
      <c r="L1" s="13"/>
      <c r="M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14"/>
      <c r="J2" s="2"/>
      <c r="K2" s="2"/>
      <c r="L2" s="13"/>
      <c r="M2" s="2"/>
    </row>
    <row r="3" spans="1:14" x14ac:dyDescent="0.25">
      <c r="A3" s="17" t="s">
        <v>0</v>
      </c>
      <c r="B3" s="17">
        <v>1</v>
      </c>
      <c r="C3" s="28" t="s">
        <v>13</v>
      </c>
      <c r="D3" s="28"/>
      <c r="E3" s="13">
        <v>4</v>
      </c>
      <c r="F3" s="29" t="s">
        <v>16</v>
      </c>
      <c r="G3" s="29"/>
      <c r="H3" s="13"/>
      <c r="I3" s="13"/>
      <c r="J3" s="14"/>
      <c r="K3" s="2"/>
      <c r="L3" s="2"/>
    </row>
    <row r="4" spans="1:14" x14ac:dyDescent="0.25">
      <c r="A4" s="17"/>
      <c r="B4" s="17">
        <v>2</v>
      </c>
      <c r="C4" s="28" t="s">
        <v>14</v>
      </c>
      <c r="D4" s="28"/>
      <c r="E4" s="13">
        <v>5</v>
      </c>
      <c r="F4" s="29" t="s">
        <v>17</v>
      </c>
      <c r="G4" s="29"/>
      <c r="H4" s="13"/>
      <c r="I4" s="13"/>
      <c r="J4" s="14"/>
      <c r="K4" s="2"/>
      <c r="L4" s="2"/>
    </row>
    <row r="5" spans="1:14" x14ac:dyDescent="0.25">
      <c r="A5" s="17"/>
      <c r="B5" s="17">
        <v>3</v>
      </c>
      <c r="C5" s="29" t="s">
        <v>15</v>
      </c>
      <c r="D5" s="29"/>
      <c r="E5" s="13">
        <v>6</v>
      </c>
      <c r="F5" s="29" t="s">
        <v>18</v>
      </c>
      <c r="G5" s="29"/>
      <c r="H5" s="29"/>
      <c r="I5" s="29"/>
      <c r="J5" s="27"/>
      <c r="K5" s="27"/>
      <c r="L5" s="27"/>
    </row>
    <row r="6" spans="1:14" x14ac:dyDescent="0.25">
      <c r="A6" s="2"/>
      <c r="B6" s="2"/>
      <c r="C6" s="2"/>
      <c r="D6" s="2"/>
      <c r="E6" s="2"/>
      <c r="F6" s="2"/>
      <c r="G6" s="2"/>
      <c r="H6" s="2"/>
      <c r="I6" s="14"/>
      <c r="J6" s="2"/>
      <c r="K6" s="2"/>
      <c r="L6" s="13"/>
      <c r="M6" s="2"/>
    </row>
    <row r="7" spans="1:14" x14ac:dyDescent="0.25">
      <c r="A7" s="30"/>
      <c r="B7" s="30" t="s">
        <v>6</v>
      </c>
      <c r="C7" s="30" t="s">
        <v>1</v>
      </c>
      <c r="D7" s="35" t="s">
        <v>0</v>
      </c>
      <c r="E7" s="36"/>
      <c r="F7" s="36"/>
      <c r="G7" s="36"/>
      <c r="H7" s="36"/>
      <c r="I7" s="37"/>
      <c r="J7" s="30" t="s">
        <v>7</v>
      </c>
      <c r="K7" s="30" t="s">
        <v>8</v>
      </c>
      <c r="L7" s="38" t="s">
        <v>9</v>
      </c>
      <c r="M7" s="30" t="s">
        <v>10</v>
      </c>
      <c r="N7" s="31" t="s">
        <v>11</v>
      </c>
    </row>
    <row r="8" spans="1:14" x14ac:dyDescent="0.25">
      <c r="A8" s="30"/>
      <c r="B8" s="30"/>
      <c r="C8" s="30"/>
      <c r="D8" s="7">
        <v>1</v>
      </c>
      <c r="E8" s="7">
        <v>2</v>
      </c>
      <c r="F8" s="7">
        <v>3</v>
      </c>
      <c r="G8" s="7">
        <v>4</v>
      </c>
      <c r="H8" s="7">
        <v>5</v>
      </c>
      <c r="I8" s="23">
        <v>6</v>
      </c>
      <c r="J8" s="30"/>
      <c r="K8" s="30"/>
      <c r="L8" s="38"/>
      <c r="M8" s="30"/>
      <c r="N8" s="32"/>
    </row>
    <row r="9" spans="1:14" x14ac:dyDescent="0.25">
      <c r="A9" s="33" t="s">
        <v>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12"/>
    </row>
    <row r="10" spans="1:14" x14ac:dyDescent="0.25">
      <c r="A10" s="3"/>
      <c r="B10" s="3">
        <v>1</v>
      </c>
      <c r="C10" s="3"/>
      <c r="D10" s="3">
        <v>25</v>
      </c>
      <c r="E10" s="3">
        <v>26</v>
      </c>
      <c r="F10" s="3">
        <v>27</v>
      </c>
      <c r="G10" s="3">
        <v>25</v>
      </c>
      <c r="H10" s="3">
        <v>27</v>
      </c>
      <c r="I10" s="24">
        <v>27</v>
      </c>
      <c r="J10" s="3">
        <f>K10/6</f>
        <v>26.166666666666668</v>
      </c>
      <c r="K10" s="15">
        <f>D10+E10+F10+G10+H10+I10</f>
        <v>157</v>
      </c>
      <c r="L10" s="4"/>
      <c r="M10" s="15">
        <f>K10-L10</f>
        <v>157</v>
      </c>
      <c r="N10" s="5"/>
    </row>
    <row r="11" spans="1:14" x14ac:dyDescent="0.25">
      <c r="A11" s="3"/>
      <c r="B11" s="3">
        <v>2</v>
      </c>
      <c r="C11" s="3"/>
      <c r="D11" s="3">
        <v>25</v>
      </c>
      <c r="E11" s="3">
        <v>26</v>
      </c>
      <c r="F11" s="3">
        <v>25</v>
      </c>
      <c r="G11" s="3">
        <v>25</v>
      </c>
      <c r="H11" s="25">
        <v>29</v>
      </c>
      <c r="I11" s="24">
        <v>25</v>
      </c>
      <c r="J11" s="3">
        <f t="shared" ref="J11:J30" si="0">K11/6</f>
        <v>25.833333333333332</v>
      </c>
      <c r="K11" s="15">
        <f t="shared" ref="K11:K15" si="1">D11+E11+F11+G11+H11+I11</f>
        <v>155</v>
      </c>
      <c r="L11" s="4"/>
      <c r="M11" s="15">
        <f t="shared" ref="M11:M15" si="2">K11-L11</f>
        <v>155</v>
      </c>
      <c r="N11" s="5"/>
    </row>
    <row r="12" spans="1:14" x14ac:dyDescent="0.25">
      <c r="A12" s="3"/>
      <c r="B12" s="3">
        <v>3</v>
      </c>
      <c r="C12" s="3"/>
      <c r="D12" s="3">
        <v>29</v>
      </c>
      <c r="E12" s="3">
        <v>29</v>
      </c>
      <c r="F12" s="3">
        <v>25</v>
      </c>
      <c r="G12" s="3">
        <v>25</v>
      </c>
      <c r="H12" s="3">
        <v>26</v>
      </c>
      <c r="I12" s="24">
        <v>26</v>
      </c>
      <c r="J12" s="3">
        <f t="shared" si="0"/>
        <v>26.666666666666668</v>
      </c>
      <c r="K12" s="15">
        <f t="shared" si="1"/>
        <v>160</v>
      </c>
      <c r="L12" s="4"/>
      <c r="M12" s="15">
        <f t="shared" si="2"/>
        <v>160</v>
      </c>
      <c r="N12" s="5">
        <v>3</v>
      </c>
    </row>
    <row r="13" spans="1:14" ht="12.75" customHeight="1" x14ac:dyDescent="0.25">
      <c r="A13" s="3"/>
      <c r="B13" s="3">
        <v>4</v>
      </c>
      <c r="C13" s="3"/>
      <c r="D13" s="3">
        <v>25</v>
      </c>
      <c r="E13" s="3">
        <v>25</v>
      </c>
      <c r="F13" s="3">
        <v>25</v>
      </c>
      <c r="G13" s="3">
        <v>25</v>
      </c>
      <c r="H13" s="3">
        <v>25</v>
      </c>
      <c r="I13" s="24">
        <v>25</v>
      </c>
      <c r="J13" s="3">
        <f t="shared" si="0"/>
        <v>25</v>
      </c>
      <c r="K13" s="15">
        <f t="shared" si="1"/>
        <v>150</v>
      </c>
      <c r="L13" s="4"/>
      <c r="M13" s="15">
        <f t="shared" si="2"/>
        <v>150</v>
      </c>
      <c r="N13" s="5"/>
    </row>
    <row r="14" spans="1:14" x14ac:dyDescent="0.25">
      <c r="A14" s="3"/>
      <c r="B14" s="3">
        <v>5</v>
      </c>
      <c r="C14" s="3"/>
      <c r="D14" s="3">
        <v>25</v>
      </c>
      <c r="E14" s="3">
        <v>26</v>
      </c>
      <c r="F14" s="3">
        <v>25</v>
      </c>
      <c r="G14" s="3">
        <v>25</v>
      </c>
      <c r="H14" s="3">
        <v>25</v>
      </c>
      <c r="I14" s="24">
        <v>25</v>
      </c>
      <c r="J14" s="3">
        <f t="shared" si="0"/>
        <v>25.166666666666668</v>
      </c>
      <c r="K14" s="15">
        <f t="shared" si="1"/>
        <v>151</v>
      </c>
      <c r="L14" s="4"/>
      <c r="M14" s="15">
        <f t="shared" si="2"/>
        <v>151</v>
      </c>
      <c r="N14" s="5"/>
    </row>
    <row r="15" spans="1:14" x14ac:dyDescent="0.25">
      <c r="A15" s="3"/>
      <c r="B15" s="3">
        <v>6</v>
      </c>
      <c r="C15" s="3"/>
      <c r="D15" s="3">
        <v>30</v>
      </c>
      <c r="E15" s="3">
        <v>30</v>
      </c>
      <c r="F15" s="3">
        <v>30</v>
      </c>
      <c r="G15" s="3">
        <v>30</v>
      </c>
      <c r="H15" s="3">
        <v>26</v>
      </c>
      <c r="I15" s="24">
        <v>28</v>
      </c>
      <c r="J15" s="3">
        <f t="shared" si="0"/>
        <v>29</v>
      </c>
      <c r="K15" s="15">
        <f t="shared" si="1"/>
        <v>174</v>
      </c>
      <c r="L15" s="4"/>
      <c r="M15" s="15">
        <f t="shared" si="2"/>
        <v>174</v>
      </c>
      <c r="N15" s="5">
        <v>1</v>
      </c>
    </row>
    <row r="16" spans="1:14" x14ac:dyDescent="0.25">
      <c r="A16" s="3"/>
      <c r="B16" s="3">
        <v>7</v>
      </c>
      <c r="C16" s="3"/>
      <c r="D16" s="3">
        <v>25</v>
      </c>
      <c r="E16" s="3">
        <v>25</v>
      </c>
      <c r="F16" s="3">
        <v>25</v>
      </c>
      <c r="G16" s="3">
        <v>25</v>
      </c>
      <c r="H16" s="3">
        <v>25</v>
      </c>
      <c r="I16" s="24">
        <v>25</v>
      </c>
      <c r="J16" s="3">
        <f>K16/6</f>
        <v>25</v>
      </c>
      <c r="K16" s="15">
        <f>D16+E16+F16+G16+H16+I16</f>
        <v>150</v>
      </c>
      <c r="L16" s="4"/>
      <c r="M16" s="15">
        <f>K16-L16</f>
        <v>150</v>
      </c>
      <c r="N16" s="5"/>
    </row>
    <row r="17" spans="1:14" x14ac:dyDescent="0.25">
      <c r="A17" s="3"/>
      <c r="B17" s="3">
        <v>8</v>
      </c>
      <c r="C17" s="3"/>
      <c r="D17" s="3">
        <v>26</v>
      </c>
      <c r="E17" s="3">
        <v>25</v>
      </c>
      <c r="F17" s="3">
        <v>25</v>
      </c>
      <c r="G17" s="3">
        <v>27</v>
      </c>
      <c r="H17" s="3">
        <v>27</v>
      </c>
      <c r="I17" s="26">
        <v>30</v>
      </c>
      <c r="J17" s="3">
        <f t="shared" si="0"/>
        <v>26.666666666666668</v>
      </c>
      <c r="K17" s="15">
        <f t="shared" ref="K17:K21" si="3">D17+E17+F17+G17+H17+I17</f>
        <v>160</v>
      </c>
      <c r="L17" s="4"/>
      <c r="M17" s="15">
        <f t="shared" ref="M17:M21" si="4">K17-L17</f>
        <v>160</v>
      </c>
      <c r="N17" s="5"/>
    </row>
    <row r="18" spans="1:14" x14ac:dyDescent="0.25">
      <c r="A18" s="3"/>
      <c r="B18" s="3">
        <v>9</v>
      </c>
      <c r="C18" s="3"/>
      <c r="D18" s="3">
        <v>26</v>
      </c>
      <c r="E18" s="3">
        <v>25</v>
      </c>
      <c r="F18" s="3">
        <v>25</v>
      </c>
      <c r="G18" s="3">
        <v>25</v>
      </c>
      <c r="H18" s="3">
        <v>26</v>
      </c>
      <c r="I18" s="24">
        <v>25</v>
      </c>
      <c r="J18" s="3">
        <f t="shared" si="0"/>
        <v>25.333333333333332</v>
      </c>
      <c r="K18" s="15">
        <f t="shared" si="3"/>
        <v>152</v>
      </c>
      <c r="L18" s="4"/>
      <c r="M18" s="15">
        <f t="shared" si="4"/>
        <v>152</v>
      </c>
      <c r="N18" s="5"/>
    </row>
    <row r="19" spans="1:14" ht="12.75" customHeight="1" x14ac:dyDescent="0.25">
      <c r="A19" s="3"/>
      <c r="B19" s="3">
        <v>10</v>
      </c>
      <c r="C19" s="3"/>
      <c r="D19" s="3">
        <v>28</v>
      </c>
      <c r="E19" s="3">
        <v>28</v>
      </c>
      <c r="F19" s="3">
        <v>29</v>
      </c>
      <c r="G19" s="3">
        <v>29</v>
      </c>
      <c r="H19" s="3">
        <v>26</v>
      </c>
      <c r="I19" s="24">
        <v>25</v>
      </c>
      <c r="J19" s="3">
        <f t="shared" si="0"/>
        <v>27.5</v>
      </c>
      <c r="K19" s="15">
        <f t="shared" si="3"/>
        <v>165</v>
      </c>
      <c r="L19" s="4"/>
      <c r="M19" s="15">
        <f t="shared" si="4"/>
        <v>165</v>
      </c>
      <c r="N19" s="5">
        <v>2</v>
      </c>
    </row>
    <row r="20" spans="1:14" x14ac:dyDescent="0.25">
      <c r="A20" s="3"/>
      <c r="B20" s="3">
        <v>11</v>
      </c>
      <c r="C20" s="3"/>
      <c r="D20" s="3">
        <v>25</v>
      </c>
      <c r="E20" s="3">
        <v>25</v>
      </c>
      <c r="F20" s="3">
        <v>25</v>
      </c>
      <c r="G20" s="3">
        <v>25</v>
      </c>
      <c r="H20" s="3">
        <v>25</v>
      </c>
      <c r="I20" s="24">
        <v>25</v>
      </c>
      <c r="J20" s="3">
        <f t="shared" si="0"/>
        <v>25</v>
      </c>
      <c r="K20" s="15">
        <f t="shared" si="3"/>
        <v>150</v>
      </c>
      <c r="L20" s="4"/>
      <c r="M20" s="15">
        <f t="shared" si="4"/>
        <v>150</v>
      </c>
      <c r="N20" s="5"/>
    </row>
    <row r="21" spans="1:14" x14ac:dyDescent="0.25">
      <c r="A21" s="3"/>
      <c r="B21" s="3">
        <v>12</v>
      </c>
      <c r="C21" s="3"/>
      <c r="D21" s="3">
        <v>25</v>
      </c>
      <c r="E21" s="3">
        <v>27</v>
      </c>
      <c r="F21" s="3">
        <v>25</v>
      </c>
      <c r="G21" s="3">
        <v>25</v>
      </c>
      <c r="H21" s="3">
        <v>28</v>
      </c>
      <c r="I21" s="24">
        <v>25</v>
      </c>
      <c r="J21" s="3">
        <f t="shared" si="0"/>
        <v>25.833333333333332</v>
      </c>
      <c r="K21" s="15">
        <f t="shared" si="3"/>
        <v>155</v>
      </c>
      <c r="L21" s="4"/>
      <c r="M21" s="15">
        <f t="shared" si="4"/>
        <v>155</v>
      </c>
      <c r="N21" s="5"/>
    </row>
    <row r="22" spans="1:14" x14ac:dyDescent="0.25">
      <c r="A22" s="3"/>
      <c r="B22" s="3">
        <v>13</v>
      </c>
      <c r="C22" s="3"/>
      <c r="D22" s="3">
        <v>26</v>
      </c>
      <c r="E22" s="3">
        <v>25</v>
      </c>
      <c r="F22" s="3">
        <v>25</v>
      </c>
      <c r="G22" s="3">
        <v>26</v>
      </c>
      <c r="H22" s="3">
        <v>27</v>
      </c>
      <c r="I22" s="24">
        <v>25</v>
      </c>
      <c r="J22" s="3">
        <f>K22/6</f>
        <v>25.666666666666668</v>
      </c>
      <c r="K22" s="15">
        <f>D22+E22+F22+G22+H22+I22</f>
        <v>154</v>
      </c>
      <c r="L22" s="4"/>
      <c r="M22" s="15">
        <f>K22-L22</f>
        <v>154</v>
      </c>
      <c r="N22" s="5"/>
    </row>
    <row r="23" spans="1:14" x14ac:dyDescent="0.25">
      <c r="A23" s="3"/>
      <c r="B23" s="3">
        <v>14</v>
      </c>
      <c r="C23" s="3"/>
      <c r="D23" s="3">
        <v>27</v>
      </c>
      <c r="E23" s="3">
        <v>25</v>
      </c>
      <c r="F23" s="3">
        <v>26</v>
      </c>
      <c r="G23" s="3">
        <v>28</v>
      </c>
      <c r="H23" s="3">
        <v>25</v>
      </c>
      <c r="I23" s="24">
        <v>29</v>
      </c>
      <c r="J23" s="3">
        <f t="shared" si="0"/>
        <v>26.666666666666668</v>
      </c>
      <c r="K23" s="15">
        <f t="shared" ref="K23:K26" si="5">D23+E23+F23+G23+H23+I23</f>
        <v>160</v>
      </c>
      <c r="L23" s="4"/>
      <c r="M23" s="15">
        <f t="shared" ref="M23:M26" si="6">K23-L23</f>
        <v>160</v>
      </c>
      <c r="N23" s="5">
        <v>3</v>
      </c>
    </row>
    <row r="24" spans="1:14" x14ac:dyDescent="0.25">
      <c r="A24" s="3"/>
      <c r="B24" s="3">
        <v>15</v>
      </c>
      <c r="C24" s="3"/>
      <c r="D24" s="3">
        <v>25</v>
      </c>
      <c r="E24" s="3">
        <v>25</v>
      </c>
      <c r="F24" s="3">
        <v>28</v>
      </c>
      <c r="G24" s="3">
        <v>25</v>
      </c>
      <c r="H24" s="25">
        <v>30</v>
      </c>
      <c r="I24" s="24">
        <v>25</v>
      </c>
      <c r="J24" s="3">
        <f t="shared" si="0"/>
        <v>26.333333333333332</v>
      </c>
      <c r="K24" s="15">
        <f t="shared" si="5"/>
        <v>158</v>
      </c>
      <c r="L24" s="4"/>
      <c r="M24" s="15">
        <f t="shared" si="6"/>
        <v>158</v>
      </c>
      <c r="N24" s="5"/>
    </row>
    <row r="25" spans="1:14" ht="12.75" customHeight="1" x14ac:dyDescent="0.25">
      <c r="A25" s="3"/>
      <c r="B25" s="3">
        <v>16</v>
      </c>
      <c r="C25" s="3"/>
      <c r="D25" s="3">
        <v>25</v>
      </c>
      <c r="E25" s="3">
        <v>25</v>
      </c>
      <c r="F25" s="3">
        <v>25</v>
      </c>
      <c r="G25" s="3">
        <v>25</v>
      </c>
      <c r="H25" s="3">
        <v>27</v>
      </c>
      <c r="I25" s="24">
        <v>25</v>
      </c>
      <c r="J25" s="3">
        <f t="shared" si="0"/>
        <v>25.333333333333332</v>
      </c>
      <c r="K25" s="15">
        <f t="shared" si="5"/>
        <v>152</v>
      </c>
      <c r="L25" s="4"/>
      <c r="M25" s="15">
        <f t="shared" si="6"/>
        <v>152</v>
      </c>
      <c r="N25" s="5"/>
    </row>
    <row r="26" spans="1:14" x14ac:dyDescent="0.25">
      <c r="A26" s="3"/>
      <c r="B26" s="3">
        <v>17</v>
      </c>
      <c r="C26" s="3"/>
      <c r="D26" s="3">
        <v>25</v>
      </c>
      <c r="E26" s="3">
        <v>25</v>
      </c>
      <c r="F26" s="3">
        <v>25</v>
      </c>
      <c r="G26" s="3">
        <v>25</v>
      </c>
      <c r="H26" s="3">
        <v>26</v>
      </c>
      <c r="I26" s="24">
        <v>25</v>
      </c>
      <c r="J26" s="3">
        <f t="shared" si="0"/>
        <v>25.166666666666668</v>
      </c>
      <c r="K26" s="15">
        <f t="shared" si="5"/>
        <v>151</v>
      </c>
      <c r="L26" s="4"/>
      <c r="M26" s="15">
        <f t="shared" si="6"/>
        <v>151</v>
      </c>
      <c r="N26" s="5"/>
    </row>
    <row r="27" spans="1:14" x14ac:dyDescent="0.25">
      <c r="A27" s="33" t="s">
        <v>22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12"/>
    </row>
    <row r="28" spans="1:14" x14ac:dyDescent="0.25">
      <c r="A28" s="3"/>
      <c r="B28" s="3">
        <v>18</v>
      </c>
      <c r="C28" s="3"/>
      <c r="D28" s="3">
        <v>29</v>
      </c>
      <c r="E28" s="3">
        <v>29</v>
      </c>
      <c r="F28" s="3">
        <v>29</v>
      </c>
      <c r="G28" s="3">
        <v>29</v>
      </c>
      <c r="H28" s="3">
        <v>29</v>
      </c>
      <c r="I28" s="24">
        <v>29</v>
      </c>
      <c r="J28" s="3">
        <f>K28/6</f>
        <v>29</v>
      </c>
      <c r="K28" s="15">
        <f>D28+E28+F28+G28+H28+I28</f>
        <v>174</v>
      </c>
      <c r="L28" s="4"/>
      <c r="M28" s="15">
        <f>K28-L28</f>
        <v>174</v>
      </c>
      <c r="N28" s="5">
        <v>2</v>
      </c>
    </row>
    <row r="29" spans="1:14" x14ac:dyDescent="0.25">
      <c r="A29" s="3"/>
      <c r="B29" s="3">
        <v>19</v>
      </c>
      <c r="C29" s="3"/>
      <c r="D29" s="3">
        <v>28</v>
      </c>
      <c r="E29" s="3">
        <v>27</v>
      </c>
      <c r="F29" s="3">
        <v>27</v>
      </c>
      <c r="G29" s="3">
        <v>27</v>
      </c>
      <c r="H29" s="3">
        <v>28</v>
      </c>
      <c r="I29" s="24">
        <v>28</v>
      </c>
      <c r="J29" s="3">
        <f t="shared" si="0"/>
        <v>27.5</v>
      </c>
      <c r="K29" s="15">
        <f t="shared" ref="K29:K30" si="7">D29+E29+F29+G29+H29+I29</f>
        <v>165</v>
      </c>
      <c r="L29" s="4"/>
      <c r="M29" s="15">
        <f t="shared" ref="M29:M30" si="8">K29-L29</f>
        <v>165</v>
      </c>
      <c r="N29" s="5">
        <v>3</v>
      </c>
    </row>
    <row r="30" spans="1:14" x14ac:dyDescent="0.25">
      <c r="A30" s="3"/>
      <c r="B30" s="3">
        <v>20</v>
      </c>
      <c r="C30" s="3"/>
      <c r="D30" s="3">
        <v>30</v>
      </c>
      <c r="E30" s="3">
        <v>30</v>
      </c>
      <c r="F30" s="3">
        <v>30</v>
      </c>
      <c r="G30" s="3">
        <v>28</v>
      </c>
      <c r="H30" s="3">
        <v>30</v>
      </c>
      <c r="I30" s="24">
        <v>30</v>
      </c>
      <c r="J30" s="3">
        <f t="shared" si="0"/>
        <v>29.666666666666668</v>
      </c>
      <c r="K30" s="15">
        <f t="shared" si="7"/>
        <v>178</v>
      </c>
      <c r="L30" s="4"/>
      <c r="M30" s="15">
        <f t="shared" si="8"/>
        <v>178</v>
      </c>
      <c r="N30" s="5">
        <v>1</v>
      </c>
    </row>
    <row r="31" spans="1:14" x14ac:dyDescent="0.25">
      <c r="A31" s="33" t="s">
        <v>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2"/>
    </row>
    <row r="32" spans="1:14" x14ac:dyDescent="0.25">
      <c r="A32" s="3"/>
      <c r="B32" s="3">
        <v>21</v>
      </c>
      <c r="C32" s="3"/>
      <c r="D32" s="3">
        <v>26</v>
      </c>
      <c r="E32" s="3">
        <v>26</v>
      </c>
      <c r="F32" s="3">
        <v>27</v>
      </c>
      <c r="G32" s="3">
        <v>26</v>
      </c>
      <c r="H32" s="3">
        <v>26</v>
      </c>
      <c r="I32" s="24">
        <v>27</v>
      </c>
      <c r="J32" s="3">
        <f>K32/6</f>
        <v>26.333333333333332</v>
      </c>
      <c r="K32" s="15">
        <f>D32+E32+F32+G32+H32+I32</f>
        <v>158</v>
      </c>
      <c r="L32" s="4"/>
      <c r="M32" s="15">
        <f>K32-L32</f>
        <v>158</v>
      </c>
      <c r="N32" s="5"/>
    </row>
    <row r="33" spans="1:14" x14ac:dyDescent="0.25">
      <c r="A33" s="3"/>
      <c r="B33" s="3">
        <v>22</v>
      </c>
      <c r="C33" s="3"/>
      <c r="D33" s="3">
        <v>30</v>
      </c>
      <c r="E33" s="3">
        <v>29</v>
      </c>
      <c r="F33" s="3">
        <v>30</v>
      </c>
      <c r="G33" s="3">
        <v>28</v>
      </c>
      <c r="H33" s="3">
        <v>30</v>
      </c>
      <c r="I33" s="24">
        <v>29</v>
      </c>
      <c r="J33" s="3">
        <f t="shared" ref="J33:J36" si="9">K33/6</f>
        <v>29.333333333333332</v>
      </c>
      <c r="K33" s="15">
        <f t="shared" ref="K33:K36" si="10">D33+E33+F33+G33+H33+I33</f>
        <v>176</v>
      </c>
      <c r="L33" s="4"/>
      <c r="M33" s="15">
        <f t="shared" ref="M33:M36" si="11">K33-L33</f>
        <v>176</v>
      </c>
      <c r="N33" s="5">
        <v>1</v>
      </c>
    </row>
    <row r="34" spans="1:14" x14ac:dyDescent="0.25">
      <c r="A34" s="3"/>
      <c r="B34" s="3">
        <v>23</v>
      </c>
      <c r="C34" s="3"/>
      <c r="D34" s="3">
        <v>28</v>
      </c>
      <c r="E34" s="3">
        <v>28</v>
      </c>
      <c r="F34" s="3">
        <v>28</v>
      </c>
      <c r="G34" s="3">
        <v>30</v>
      </c>
      <c r="H34" s="3">
        <v>29</v>
      </c>
      <c r="I34" s="24">
        <v>28</v>
      </c>
      <c r="J34" s="3">
        <f t="shared" si="9"/>
        <v>28.5</v>
      </c>
      <c r="K34" s="15">
        <f t="shared" si="10"/>
        <v>171</v>
      </c>
      <c r="L34" s="4"/>
      <c r="M34" s="15">
        <f t="shared" si="11"/>
        <v>171</v>
      </c>
      <c r="N34" s="5">
        <v>3</v>
      </c>
    </row>
    <row r="35" spans="1:14" ht="12.75" customHeight="1" x14ac:dyDescent="0.25">
      <c r="A35" s="3"/>
      <c r="B35" s="3">
        <v>24</v>
      </c>
      <c r="C35" s="3"/>
      <c r="D35" s="3">
        <v>29</v>
      </c>
      <c r="E35" s="3">
        <v>30</v>
      </c>
      <c r="F35" s="3">
        <v>29</v>
      </c>
      <c r="G35" s="3">
        <v>29</v>
      </c>
      <c r="H35" s="3">
        <v>28</v>
      </c>
      <c r="I35" s="24">
        <v>30</v>
      </c>
      <c r="J35" s="3">
        <f t="shared" si="9"/>
        <v>29.166666666666668</v>
      </c>
      <c r="K35" s="15">
        <f t="shared" si="10"/>
        <v>175</v>
      </c>
      <c r="L35" s="4"/>
      <c r="M35" s="15">
        <f t="shared" si="11"/>
        <v>175</v>
      </c>
      <c r="N35" s="5">
        <v>2</v>
      </c>
    </row>
    <row r="36" spans="1:14" x14ac:dyDescent="0.25">
      <c r="A36" s="3"/>
      <c r="B36" s="3">
        <v>25</v>
      </c>
      <c r="C36" s="3"/>
      <c r="D36" s="3">
        <v>27</v>
      </c>
      <c r="E36" s="3">
        <v>27</v>
      </c>
      <c r="F36" s="3">
        <v>27</v>
      </c>
      <c r="G36" s="3">
        <v>27</v>
      </c>
      <c r="H36" s="3">
        <v>27</v>
      </c>
      <c r="I36" s="24">
        <v>26</v>
      </c>
      <c r="J36" s="3">
        <f t="shared" si="9"/>
        <v>26.833333333333332</v>
      </c>
      <c r="K36" s="15">
        <f t="shared" si="10"/>
        <v>161</v>
      </c>
      <c r="L36" s="4"/>
      <c r="M36" s="15">
        <f t="shared" si="11"/>
        <v>161</v>
      </c>
      <c r="N36" s="5"/>
    </row>
    <row r="37" spans="1:14" ht="15.75" thickBot="1" x14ac:dyDescent="0.3">
      <c r="A37" s="19"/>
      <c r="B37" s="19"/>
      <c r="C37" s="19"/>
      <c r="D37" s="19"/>
      <c r="E37" s="19"/>
      <c r="F37" s="19"/>
      <c r="G37" s="19"/>
      <c r="H37" s="19"/>
      <c r="I37" s="20"/>
      <c r="J37" s="19"/>
      <c r="K37" s="19"/>
      <c r="L37" s="21"/>
      <c r="M37" s="21"/>
      <c r="N37" s="22"/>
    </row>
    <row r="38" spans="1:14" ht="15.75" thickBot="1" x14ac:dyDescent="0.3">
      <c r="A38" s="8"/>
      <c r="B38"/>
      <c r="C38" s="9" t="s">
        <v>4</v>
      </c>
      <c r="I38" s="16"/>
      <c r="J38"/>
    </row>
    <row r="39" spans="1:14" ht="15.75" thickBot="1" x14ac:dyDescent="0.3">
      <c r="A39" s="10"/>
      <c r="B39"/>
      <c r="C39" s="9" t="s">
        <v>5</v>
      </c>
      <c r="I39" s="16"/>
      <c r="J39"/>
    </row>
  </sheetData>
  <mergeCells count="19">
    <mergeCell ref="A27:M27"/>
    <mergeCell ref="A31:M31"/>
    <mergeCell ref="M7:M8"/>
    <mergeCell ref="N7:N8"/>
    <mergeCell ref="J5:L5"/>
    <mergeCell ref="A7:A8"/>
    <mergeCell ref="B7:B8"/>
    <mergeCell ref="C7:C8"/>
    <mergeCell ref="D7:I7"/>
    <mergeCell ref="J7:J8"/>
    <mergeCell ref="K7:K8"/>
    <mergeCell ref="L7:L8"/>
    <mergeCell ref="A9:M9"/>
    <mergeCell ref="C3:D3"/>
    <mergeCell ref="F3:G3"/>
    <mergeCell ref="C4:D4"/>
    <mergeCell ref="F4:G4"/>
    <mergeCell ref="C5:D5"/>
    <mergeCell ref="F5:I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подіумний макіяж</vt:lpstr>
      <vt:lpstr>постер "Укаїнський етностиль"</vt:lpstr>
      <vt:lpstr>Color Smoky Eyes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Kafo</dc:creator>
  <cp:lastModifiedBy>Kafo</cp:lastModifiedBy>
  <cp:lastPrinted>2023-09-20T13:01:48Z</cp:lastPrinted>
  <dcterms:created xsi:type="dcterms:W3CDTF">2022-10-12T10:25:22Z</dcterms:created>
  <dcterms:modified xsi:type="dcterms:W3CDTF">2024-03-02T15:32:24Z</dcterms:modified>
</cp:coreProperties>
</file>