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ПУ_03.02.2022\KYIV BEAUTY CUP 2024\підраховані ПРОТОКОЛИ_онлайн\"/>
    </mc:Choice>
  </mc:AlternateContent>
  <bookViews>
    <workbookView xWindow="0" yWindow="0" windowWidth="24000" windowHeight="9615" activeTab="2"/>
  </bookViews>
  <sheets>
    <sheet name="Сolor brow" sheetId="2" r:id="rId1"/>
    <sheet name="класичне моделювання брів" sheetId="3" r:id="rId2"/>
    <sheet name="ламінування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2" l="1"/>
  <c r="K11" i="2" s="1"/>
  <c r="L31" i="3"/>
  <c r="N31" i="3" s="1"/>
  <c r="L32" i="3"/>
  <c r="N32" i="3" s="1"/>
  <c r="L33" i="3"/>
  <c r="N33" i="3" s="1"/>
  <c r="L34" i="3"/>
  <c r="N34" i="3" s="1"/>
  <c r="L35" i="3"/>
  <c r="N35" i="3" s="1"/>
  <c r="L36" i="3"/>
  <c r="N36" i="3" s="1"/>
  <c r="L37" i="3"/>
  <c r="N37" i="3" s="1"/>
  <c r="L38" i="3"/>
  <c r="N38" i="3" s="1"/>
  <c r="L30" i="3"/>
  <c r="N30" i="3" s="1"/>
  <c r="L22" i="3"/>
  <c r="N22" i="3" s="1"/>
  <c r="L23" i="3"/>
  <c r="N23" i="3" s="1"/>
  <c r="L24" i="3"/>
  <c r="N24" i="3" s="1"/>
  <c r="L25" i="3"/>
  <c r="N25" i="3" s="1"/>
  <c r="L26" i="3"/>
  <c r="N26" i="3" s="1"/>
  <c r="L27" i="3"/>
  <c r="N27" i="3" s="1"/>
  <c r="L28" i="3"/>
  <c r="N28" i="3" s="1"/>
  <c r="L21" i="3"/>
  <c r="N21" i="3" s="1"/>
  <c r="L12" i="3"/>
  <c r="N12" i="3" s="1"/>
  <c r="L13" i="3"/>
  <c r="N13" i="3" s="1"/>
  <c r="L14" i="3"/>
  <c r="L15" i="3"/>
  <c r="N15" i="3" s="1"/>
  <c r="L16" i="3"/>
  <c r="N16" i="3" s="1"/>
  <c r="L17" i="3"/>
  <c r="N17" i="3" s="1"/>
  <c r="L18" i="3"/>
  <c r="N18" i="3" s="1"/>
  <c r="L19" i="3"/>
  <c r="N19" i="3" s="1"/>
  <c r="L11" i="3"/>
  <c r="N11" i="3" s="1"/>
  <c r="L12" i="4"/>
  <c r="N12" i="4" s="1"/>
  <c r="L13" i="4"/>
  <c r="N13" i="4" s="1"/>
  <c r="L14" i="4"/>
  <c r="N14" i="4" s="1"/>
  <c r="L15" i="4"/>
  <c r="N15" i="4" s="1"/>
  <c r="L16" i="4"/>
  <c r="N16" i="4" s="1"/>
  <c r="L17" i="4"/>
  <c r="L18" i="4"/>
  <c r="N18" i="4" s="1"/>
  <c r="L19" i="4"/>
  <c r="N19" i="4" s="1"/>
  <c r="L20" i="4"/>
  <c r="N20" i="4" s="1"/>
  <c r="L21" i="4"/>
  <c r="N21" i="4" s="1"/>
  <c r="L22" i="4"/>
  <c r="N22" i="4" s="1"/>
  <c r="L23" i="4"/>
  <c r="N23" i="4" s="1"/>
  <c r="L24" i="4"/>
  <c r="N24" i="4" s="1"/>
  <c r="L25" i="4"/>
  <c r="N25" i="4" s="1"/>
  <c r="L26" i="4"/>
  <c r="N26" i="4" s="1"/>
  <c r="L27" i="4"/>
  <c r="N27" i="4" s="1"/>
  <c r="L28" i="4"/>
  <c r="N28" i="4" s="1"/>
  <c r="L29" i="4"/>
  <c r="N29" i="4" s="1"/>
  <c r="L30" i="4"/>
  <c r="N30" i="4" s="1"/>
  <c r="L31" i="4"/>
  <c r="N31" i="4" s="1"/>
  <c r="L32" i="4"/>
  <c r="N32" i="4" s="1"/>
  <c r="L33" i="4"/>
  <c r="N33" i="4" s="1"/>
  <c r="L34" i="4"/>
  <c r="N34" i="4" s="1"/>
  <c r="L35" i="4"/>
  <c r="N35" i="4" s="1"/>
  <c r="L11" i="4"/>
  <c r="N11" i="4" s="1"/>
  <c r="N17" i="4"/>
  <c r="N14" i="3"/>
  <c r="K11" i="4" l="1"/>
  <c r="K17" i="4"/>
  <c r="K19" i="4"/>
  <c r="K15" i="4"/>
  <c r="K13" i="4"/>
  <c r="K28" i="4"/>
  <c r="K30" i="4"/>
  <c r="K32" i="4"/>
  <c r="K34" i="4"/>
  <c r="K21" i="4"/>
  <c r="K23" i="4"/>
  <c r="K24" i="4"/>
  <c r="K26" i="4"/>
  <c r="K12" i="4"/>
  <c r="K14" i="4"/>
  <c r="K16" i="4"/>
  <c r="K18" i="4"/>
  <c r="K20" i="4"/>
  <c r="K22" i="4"/>
  <c r="K25" i="4"/>
  <c r="K27" i="4"/>
  <c r="K29" i="4"/>
  <c r="K31" i="4"/>
  <c r="K33" i="4"/>
  <c r="K35" i="4"/>
  <c r="K34" i="3"/>
  <c r="K28" i="3"/>
  <c r="K16" i="3"/>
  <c r="K30" i="3"/>
  <c r="K18" i="3"/>
  <c r="K36" i="3"/>
  <c r="K32" i="3"/>
  <c r="K26" i="3"/>
  <c r="K24" i="3"/>
  <c r="K22" i="3"/>
  <c r="K17" i="3"/>
  <c r="K13" i="3"/>
  <c r="K11" i="3"/>
  <c r="K31" i="3"/>
  <c r="K33" i="3"/>
  <c r="K35" i="3"/>
  <c r="K37" i="3"/>
  <c r="K21" i="3"/>
  <c r="K23" i="3"/>
  <c r="K25" i="3"/>
  <c r="K27" i="3"/>
  <c r="K38" i="3"/>
  <c r="K19" i="3"/>
  <c r="K12" i="3"/>
  <c r="K14" i="3"/>
  <c r="K15" i="3"/>
  <c r="N11" i="2"/>
</calcChain>
</file>

<file path=xl/comments1.xml><?xml version="1.0" encoding="utf-8"?>
<comments xmlns="http://schemas.openxmlformats.org/spreadsheetml/2006/main">
  <authors>
    <author>User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немає градієнту</t>
        </r>
      </text>
    </comment>
  </commentList>
</comments>
</file>

<file path=xl/comments2.xml><?xml version="1.0" encoding="utf-8"?>
<comments xmlns="http://schemas.openxmlformats.org/spreadsheetml/2006/main">
  <authors>
    <author>Kafo</author>
  </authors>
  <commentList>
    <comment ref="M18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А1</t>
        </r>
      </text>
    </comment>
    <comment ref="M19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В1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В1</t>
        </r>
      </text>
    </comment>
    <comment ref="M22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А1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А1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А1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В1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А1
</t>
        </r>
      </text>
    </comment>
  </commentList>
</comments>
</file>

<file path=xl/comments3.xml><?xml version="1.0" encoding="utf-8"?>
<comments xmlns="http://schemas.openxmlformats.org/spreadsheetml/2006/main">
  <authors>
    <author>Kafo</author>
  </authors>
  <commentList>
    <comment ref="M13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А1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А1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А1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А1
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А1</t>
        </r>
      </text>
    </comment>
    <comment ref="M32" authorId="0" shapeId="0">
      <text>
        <r>
          <rPr>
            <b/>
            <sz val="9"/>
            <color indexed="81"/>
            <rFont val="Tahoma"/>
            <family val="2"/>
            <charset val="204"/>
          </rPr>
          <t>Kafo:</t>
        </r>
        <r>
          <rPr>
            <sz val="9"/>
            <color indexed="81"/>
            <rFont val="Tahoma"/>
            <family val="2"/>
            <charset val="204"/>
          </rPr>
          <t xml:space="preserve">
штраф А1</t>
        </r>
      </text>
    </comment>
  </commentList>
</comments>
</file>

<file path=xl/sharedStrings.xml><?xml version="1.0" encoding="utf-8"?>
<sst xmlns="http://schemas.openxmlformats.org/spreadsheetml/2006/main" count="66" uniqueCount="27">
  <si>
    <t>СУДДІ</t>
  </si>
  <si>
    <t>ПІБ</t>
  </si>
  <si>
    <t>жовта картка</t>
  </si>
  <si>
    <t>червона картка</t>
  </si>
  <si>
    <t>НОМЕР УЧАСНИКА</t>
  </si>
  <si>
    <t>СЕРЕДНІЙ БАЛ</t>
  </si>
  <si>
    <t>ЗАГ. БАЛ</t>
  </si>
  <si>
    <t>ШТРАФ</t>
  </si>
  <si>
    <t>ФІНАЛЬНИЙ БАЛ</t>
  </si>
  <si>
    <t>МІСЦЕ</t>
  </si>
  <si>
    <t>Окіс К.</t>
  </si>
  <si>
    <t>Островерха В.</t>
  </si>
  <si>
    <t>Оліва К</t>
  </si>
  <si>
    <t>Лещинська</t>
  </si>
  <si>
    <t>Сировацька</t>
  </si>
  <si>
    <t xml:space="preserve"> Поліщук ( стажер)</t>
  </si>
  <si>
    <t>Марцинковська</t>
  </si>
  <si>
    <t>7 СТАЖЕР</t>
  </si>
  <si>
    <t>Номінація:  класичне моделювання брів</t>
  </si>
  <si>
    <t>майстри</t>
  </si>
  <si>
    <t>профі</t>
  </si>
  <si>
    <t>юніори</t>
  </si>
  <si>
    <t>без розподілу</t>
  </si>
  <si>
    <t>Номінація:  Сolor Brow</t>
  </si>
  <si>
    <t>Номінація:  ламінування брів</t>
  </si>
  <si>
    <t xml:space="preserve">без розподілу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</si>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</sst>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3" borderId="4" xfId="0" applyFill="1" applyBorder="1"/>
    <xf numFmtId="0" fontId="5" fillId="0" borderId="0" xfId="0" applyFont="1" applyFill="1" applyBorder="1"/>
    <xf numFmtId="0" fontId="0" fillId="2" borderId="4" xfId="0" applyFill="1" applyBorder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2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/>
    <xf numFmtId="2" fontId="3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activeCell="L32" sqref="L32"/>
    </sheetView>
  </sheetViews>
  <sheetFormatPr defaultRowHeight="15" x14ac:dyDescent="0.25"/>
  <cols>
    <col min="11" max="11" width="9.140625" style="16"/>
  </cols>
  <sheetData>
    <row r="1" spans="1:16" ht="17.25" x14ac:dyDescent="0.25">
      <c r="A1" s="1" t="s">
        <v>23</v>
      </c>
      <c r="B1" s="4"/>
      <c r="C1" s="4"/>
      <c r="D1" s="4"/>
      <c r="E1" s="2"/>
      <c r="F1" s="12"/>
      <c r="G1" s="12"/>
      <c r="H1" s="12"/>
      <c r="I1" s="2"/>
      <c r="J1" s="2"/>
      <c r="K1" s="15"/>
      <c r="L1" s="2"/>
      <c r="M1" s="2"/>
      <c r="N1" s="2"/>
      <c r="O1" s="2"/>
    </row>
    <row r="2" spans="1:16" x14ac:dyDescent="0.25">
      <c r="A2" s="2"/>
      <c r="B2" s="2"/>
      <c r="C2" s="2"/>
      <c r="D2" s="2"/>
      <c r="E2" s="2"/>
      <c r="F2" s="12"/>
      <c r="G2" s="12"/>
      <c r="H2" s="12"/>
      <c r="I2" s="2"/>
      <c r="J2" s="2"/>
      <c r="K2" s="15"/>
      <c r="L2" s="2"/>
      <c r="M2" s="2"/>
      <c r="N2" s="2"/>
      <c r="O2" s="2"/>
    </row>
    <row r="3" spans="1:16" x14ac:dyDescent="0.25">
      <c r="A3" s="14" t="s">
        <v>0</v>
      </c>
      <c r="B3" s="13">
        <v>1</v>
      </c>
      <c r="C3" s="39" t="s">
        <v>10</v>
      </c>
      <c r="D3" s="39"/>
      <c r="E3" s="13">
        <v>4</v>
      </c>
      <c r="F3" s="18" t="s">
        <v>16</v>
      </c>
      <c r="G3" s="18"/>
      <c r="H3" s="18"/>
      <c r="I3" s="13"/>
      <c r="J3" s="13"/>
      <c r="K3" s="15"/>
      <c r="L3" s="12"/>
      <c r="M3" s="12"/>
    </row>
    <row r="4" spans="1:16" x14ac:dyDescent="0.25">
      <c r="A4" s="14"/>
      <c r="B4" s="13">
        <v>2</v>
      </c>
      <c r="C4" s="39" t="s">
        <v>11</v>
      </c>
      <c r="D4" s="39"/>
      <c r="E4" s="13">
        <v>5</v>
      </c>
      <c r="F4" s="18" t="s">
        <v>13</v>
      </c>
      <c r="G4" s="18"/>
      <c r="H4" s="18"/>
      <c r="I4" s="13"/>
      <c r="J4" s="13"/>
      <c r="K4" s="15"/>
      <c r="L4" s="12"/>
      <c r="M4" s="12"/>
    </row>
    <row r="5" spans="1:16" x14ac:dyDescent="0.25">
      <c r="A5" s="14"/>
      <c r="B5" s="13">
        <v>3</v>
      </c>
      <c r="C5" s="40" t="s">
        <v>12</v>
      </c>
      <c r="D5" s="40"/>
      <c r="E5" s="13">
        <v>6</v>
      </c>
      <c r="F5" s="18" t="s">
        <v>14</v>
      </c>
      <c r="G5" s="18"/>
      <c r="H5" s="18"/>
      <c r="I5" s="40"/>
      <c r="J5" s="40"/>
      <c r="K5" s="38"/>
      <c r="L5" s="38"/>
      <c r="M5" s="38"/>
    </row>
    <row r="6" spans="1:16" x14ac:dyDescent="0.25">
      <c r="A6" s="12"/>
      <c r="B6" s="12"/>
      <c r="C6" s="12"/>
      <c r="D6" s="12"/>
      <c r="E6" s="20">
        <v>7</v>
      </c>
      <c r="F6" s="18" t="s">
        <v>15</v>
      </c>
      <c r="G6" s="12"/>
      <c r="H6" s="12"/>
      <c r="I6" s="12"/>
      <c r="J6" s="12"/>
      <c r="K6" s="15"/>
      <c r="L6" s="12"/>
      <c r="M6" s="12"/>
      <c r="N6" s="12"/>
    </row>
    <row r="7" spans="1:1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5"/>
      <c r="L7" s="12"/>
      <c r="M7" s="12"/>
      <c r="N7" s="12"/>
    </row>
    <row r="8" spans="1:16" x14ac:dyDescent="0.25">
      <c r="A8" s="31"/>
      <c r="B8" s="31" t="s">
        <v>4</v>
      </c>
      <c r="C8" s="31" t="s">
        <v>1</v>
      </c>
      <c r="D8" s="34" t="s">
        <v>0</v>
      </c>
      <c r="E8" s="35"/>
      <c r="F8" s="35"/>
      <c r="G8" s="35"/>
      <c r="H8" s="35"/>
      <c r="I8" s="35"/>
      <c r="J8" s="36"/>
      <c r="K8" s="37" t="s">
        <v>5</v>
      </c>
      <c r="L8" s="31" t="s">
        <v>6</v>
      </c>
      <c r="M8" s="31" t="s">
        <v>7</v>
      </c>
      <c r="N8" s="31" t="s">
        <v>8</v>
      </c>
      <c r="O8" s="32" t="s">
        <v>9</v>
      </c>
    </row>
    <row r="9" spans="1:16" x14ac:dyDescent="0.25">
      <c r="A9" s="31"/>
      <c r="B9" s="31"/>
      <c r="C9" s="31"/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 t="s">
        <v>17</v>
      </c>
      <c r="K9" s="37"/>
      <c r="L9" s="31"/>
      <c r="M9" s="31"/>
      <c r="N9" s="31"/>
      <c r="O9" s="33"/>
    </row>
    <row r="10" spans="1:16" x14ac:dyDescent="0.25">
      <c r="A10" s="28" t="s">
        <v>25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6" x14ac:dyDescent="0.25">
      <c r="A11" s="3"/>
      <c r="B11" s="3">
        <v>1</v>
      </c>
      <c r="C11" s="5"/>
      <c r="D11" s="3">
        <v>29</v>
      </c>
      <c r="E11" s="3">
        <v>27</v>
      </c>
      <c r="F11" s="3">
        <v>30</v>
      </c>
      <c r="G11" s="3">
        <v>28</v>
      </c>
      <c r="H11" s="3">
        <v>28</v>
      </c>
      <c r="I11" s="3">
        <v>27</v>
      </c>
      <c r="J11" s="3">
        <v>28</v>
      </c>
      <c r="K11" s="17">
        <f>L11/6</f>
        <v>28.166666666666668</v>
      </c>
      <c r="L11" s="3">
        <f>D11+E11+F11+G11+H11+I11</f>
        <v>169</v>
      </c>
      <c r="M11" s="3"/>
      <c r="N11" s="3">
        <f>L11-M11</f>
        <v>169</v>
      </c>
      <c r="O11" s="25">
        <v>3</v>
      </c>
      <c r="P11" s="6"/>
    </row>
    <row r="12" spans="1:16" x14ac:dyDescent="0.25">
      <c r="A12" s="21"/>
      <c r="B12" s="21"/>
      <c r="C12" s="22"/>
      <c r="D12" s="21"/>
      <c r="E12" s="21"/>
      <c r="F12" s="21"/>
      <c r="G12" s="21"/>
      <c r="H12" s="21"/>
      <c r="I12" s="21"/>
      <c r="J12" s="21"/>
      <c r="K12" s="23"/>
      <c r="L12" s="21"/>
      <c r="M12" s="21"/>
      <c r="N12" s="21"/>
      <c r="O12" s="24"/>
      <c r="P12" s="6"/>
    </row>
    <row r="13" spans="1:16" ht="12.75" customHeight="1" thickBot="1" x14ac:dyDescent="0.3">
      <c r="A13" s="21"/>
      <c r="B13" s="21"/>
      <c r="C13" s="22"/>
      <c r="D13" s="21"/>
      <c r="E13" s="21"/>
      <c r="F13" s="21"/>
      <c r="G13" s="21"/>
      <c r="H13" s="21"/>
      <c r="I13" s="21"/>
      <c r="J13" s="21"/>
      <c r="K13" s="23"/>
      <c r="L13" s="21"/>
      <c r="M13" s="21"/>
      <c r="N13" s="21"/>
      <c r="O13" s="24"/>
      <c r="P13" s="6"/>
    </row>
    <row r="14" spans="1:16" ht="15.75" hidden="1" thickBot="1" x14ac:dyDescent="0.3">
      <c r="A14" s="21"/>
      <c r="B14" s="21"/>
      <c r="C14" s="22"/>
      <c r="D14" s="21"/>
      <c r="E14" s="21"/>
      <c r="F14" s="21"/>
      <c r="G14" s="21"/>
      <c r="H14" s="21"/>
      <c r="I14" s="21"/>
      <c r="J14" s="21"/>
      <c r="K14" s="23"/>
      <c r="L14" s="21"/>
      <c r="M14" s="21"/>
      <c r="N14" s="21"/>
      <c r="O14" s="24"/>
      <c r="P14" s="6"/>
    </row>
    <row r="15" spans="1:16" ht="15.75" hidden="1" thickBot="1" x14ac:dyDescent="0.3">
      <c r="A15" s="21"/>
      <c r="B15" s="21"/>
      <c r="C15" s="22"/>
      <c r="D15" s="21"/>
      <c r="E15" s="21"/>
      <c r="F15" s="21"/>
      <c r="G15" s="21"/>
      <c r="H15" s="21"/>
      <c r="I15" s="21"/>
      <c r="J15" s="21"/>
      <c r="K15" s="23"/>
      <c r="L15" s="21"/>
      <c r="M15" s="21"/>
      <c r="N15" s="21"/>
      <c r="O15" s="24"/>
      <c r="P15" s="6"/>
    </row>
    <row r="16" spans="1:16" ht="15.75" hidden="1" thickBot="1" x14ac:dyDescent="0.3">
      <c r="A16" s="21"/>
      <c r="B16" s="21"/>
      <c r="C16" s="22"/>
      <c r="D16" s="21"/>
      <c r="E16" s="21"/>
      <c r="F16" s="21"/>
      <c r="G16" s="21"/>
      <c r="H16" s="21"/>
      <c r="I16" s="21"/>
      <c r="J16" s="21"/>
      <c r="K16" s="23"/>
      <c r="L16" s="21"/>
      <c r="M16" s="21"/>
      <c r="N16" s="21"/>
      <c r="O16" s="24"/>
      <c r="P16" s="6"/>
    </row>
    <row r="17" spans="1:16" ht="15.75" hidden="1" thickBot="1" x14ac:dyDescent="0.3">
      <c r="A17" s="21"/>
      <c r="B17" s="21"/>
      <c r="C17" s="22"/>
      <c r="D17" s="21"/>
      <c r="E17" s="21"/>
      <c r="F17" s="21"/>
      <c r="G17" s="21"/>
      <c r="H17" s="21"/>
      <c r="I17" s="21"/>
      <c r="J17" s="21"/>
      <c r="K17" s="23"/>
      <c r="L17" s="21"/>
      <c r="M17" s="21"/>
      <c r="N17" s="21"/>
      <c r="O17" s="24"/>
      <c r="P17" s="6"/>
    </row>
    <row r="18" spans="1:16" ht="15.75" hidden="1" thickBot="1" x14ac:dyDescent="0.3">
      <c r="A18" s="21"/>
      <c r="B18" s="21"/>
      <c r="C18" s="22"/>
      <c r="D18" s="21"/>
      <c r="E18" s="21"/>
      <c r="F18" s="21"/>
      <c r="G18" s="21"/>
      <c r="H18" s="21"/>
      <c r="I18" s="21"/>
      <c r="J18" s="21"/>
      <c r="K18" s="23"/>
      <c r="L18" s="21"/>
      <c r="M18" s="21"/>
      <c r="N18" s="21"/>
      <c r="O18" s="24"/>
      <c r="P18" s="6"/>
    </row>
    <row r="19" spans="1:16" ht="15.75" hidden="1" thickBot="1" x14ac:dyDescent="0.3">
      <c r="A19" s="21"/>
      <c r="B19" s="21"/>
      <c r="C19" s="22"/>
      <c r="D19" s="21"/>
      <c r="E19" s="21"/>
      <c r="F19" s="21"/>
      <c r="G19" s="21"/>
      <c r="H19" s="21"/>
      <c r="I19" s="21"/>
      <c r="J19" s="21"/>
      <c r="K19" s="23"/>
      <c r="L19" s="21"/>
      <c r="M19" s="21"/>
      <c r="N19" s="21"/>
      <c r="O19" s="24"/>
      <c r="P19" s="6"/>
    </row>
    <row r="20" spans="1:16" ht="15.75" hidden="1" thickBot="1" x14ac:dyDescent="0.3">
      <c r="A20" s="21"/>
      <c r="B20" s="21"/>
      <c r="C20" s="22"/>
      <c r="D20" s="21"/>
      <c r="E20" s="21"/>
      <c r="F20" s="21"/>
      <c r="G20" s="21"/>
      <c r="H20" s="21"/>
      <c r="I20" s="21"/>
      <c r="J20" s="21"/>
      <c r="K20" s="23"/>
      <c r="L20" s="21"/>
      <c r="M20" s="21"/>
      <c r="N20" s="21"/>
      <c r="O20" s="24"/>
      <c r="P20" s="6"/>
    </row>
    <row r="21" spans="1:16" ht="15.75" hidden="1" thickBot="1" x14ac:dyDescent="0.3">
      <c r="A21" s="21"/>
      <c r="B21" s="21"/>
      <c r="C21" s="22"/>
      <c r="D21" s="21"/>
      <c r="E21" s="21"/>
      <c r="F21" s="21"/>
      <c r="G21" s="21"/>
      <c r="H21" s="21"/>
      <c r="I21" s="21"/>
      <c r="J21" s="21"/>
      <c r="K21" s="23"/>
      <c r="L21" s="21"/>
      <c r="M21" s="21"/>
      <c r="N21" s="21"/>
      <c r="O21" s="24"/>
      <c r="P21" s="6"/>
    </row>
    <row r="22" spans="1:16" ht="15.75" hidden="1" thickBot="1" x14ac:dyDescent="0.3">
      <c r="A22" s="21"/>
      <c r="B22" s="21"/>
      <c r="C22" s="22"/>
      <c r="D22" s="21"/>
      <c r="E22" s="21"/>
      <c r="F22" s="21"/>
      <c r="G22" s="21"/>
      <c r="H22" s="21"/>
      <c r="I22" s="21"/>
      <c r="J22" s="21"/>
      <c r="K22" s="23"/>
      <c r="L22" s="21"/>
      <c r="M22" s="21"/>
      <c r="N22" s="21"/>
      <c r="O22" s="24"/>
      <c r="P22" s="6"/>
    </row>
    <row r="23" spans="1:16" ht="15.75" hidden="1" thickBot="1" x14ac:dyDescent="0.3">
      <c r="A23" s="21"/>
      <c r="B23" s="21"/>
      <c r="C23" s="22"/>
      <c r="D23" s="21"/>
      <c r="E23" s="21"/>
      <c r="F23" s="21"/>
      <c r="G23" s="21"/>
      <c r="H23" s="21"/>
      <c r="I23" s="21"/>
      <c r="J23" s="21"/>
      <c r="K23" s="23"/>
      <c r="L23" s="21"/>
      <c r="M23" s="21"/>
      <c r="N23" s="21"/>
      <c r="O23" s="24"/>
      <c r="P23" s="6"/>
    </row>
    <row r="24" spans="1:16" ht="15.75" hidden="1" thickBot="1" x14ac:dyDescent="0.3">
      <c r="A24" s="21"/>
      <c r="B24" s="21"/>
      <c r="C24" s="22"/>
      <c r="D24" s="21"/>
      <c r="E24" s="21"/>
      <c r="F24" s="21"/>
      <c r="G24" s="21"/>
      <c r="H24" s="21"/>
      <c r="I24" s="21"/>
      <c r="J24" s="21"/>
      <c r="K24" s="23"/>
      <c r="L24" s="21"/>
      <c r="M24" s="21"/>
      <c r="N24" s="21"/>
      <c r="O24" s="24"/>
      <c r="P24" s="6"/>
    </row>
    <row r="25" spans="1:16" ht="15.75" hidden="1" thickBot="1" x14ac:dyDescent="0.3">
      <c r="A25" s="21"/>
      <c r="B25" s="21"/>
      <c r="C25" s="22"/>
      <c r="D25" s="21"/>
      <c r="E25" s="21"/>
      <c r="F25" s="21"/>
      <c r="G25" s="21"/>
      <c r="H25" s="21"/>
      <c r="I25" s="21"/>
      <c r="J25" s="21"/>
      <c r="K25" s="23"/>
      <c r="L25" s="21"/>
      <c r="M25" s="21"/>
      <c r="N25" s="21"/>
      <c r="O25" s="24"/>
      <c r="P25" s="6"/>
    </row>
    <row r="26" spans="1:16" ht="15.75" hidden="1" thickBot="1" x14ac:dyDescent="0.3">
      <c r="A26" s="21"/>
      <c r="B26" s="21"/>
      <c r="C26" s="22"/>
      <c r="D26" s="21"/>
      <c r="E26" s="21"/>
      <c r="F26" s="21"/>
      <c r="G26" s="21"/>
      <c r="H26" s="21"/>
      <c r="I26" s="21"/>
      <c r="J26" s="21"/>
      <c r="K26" s="23"/>
      <c r="L26" s="21"/>
      <c r="M26" s="21"/>
      <c r="N26" s="21"/>
      <c r="O26" s="24"/>
      <c r="P26" s="6"/>
    </row>
    <row r="27" spans="1:16" ht="15.75" thickBot="1" x14ac:dyDescent="0.3">
      <c r="A27" s="8"/>
      <c r="C27" s="9" t="s">
        <v>3</v>
      </c>
    </row>
    <row r="28" spans="1:16" ht="15.75" thickBot="1" x14ac:dyDescent="0.3">
      <c r="A28" s="10"/>
      <c r="C28" s="9" t="s">
        <v>2</v>
      </c>
    </row>
  </sheetData>
  <mergeCells count="15">
    <mergeCell ref="K5:M5"/>
    <mergeCell ref="C3:D3"/>
    <mergeCell ref="C4:D4"/>
    <mergeCell ref="C5:D5"/>
    <mergeCell ref="I5:J5"/>
    <mergeCell ref="A10:O10"/>
    <mergeCell ref="M8:M9"/>
    <mergeCell ref="N8:N9"/>
    <mergeCell ref="O8:O9"/>
    <mergeCell ref="D8:J8"/>
    <mergeCell ref="A8:A9"/>
    <mergeCell ref="B8:B9"/>
    <mergeCell ref="C8:C9"/>
    <mergeCell ref="K8:K9"/>
    <mergeCell ref="L8:L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opLeftCell="A7" workbookViewId="0">
      <selection activeCell="A32" sqref="A32:XFD32"/>
    </sheetView>
  </sheetViews>
  <sheetFormatPr defaultRowHeight="15" x14ac:dyDescent="0.25"/>
  <sheetData>
    <row r="1" spans="1:16" ht="17.25" x14ac:dyDescent="0.25">
      <c r="A1" s="1" t="s">
        <v>18</v>
      </c>
      <c r="B1" s="4"/>
      <c r="C1" s="4"/>
      <c r="D1" s="4"/>
      <c r="E1" s="12"/>
      <c r="F1" s="12"/>
      <c r="G1" s="12"/>
      <c r="H1" s="12"/>
      <c r="I1" s="12"/>
      <c r="J1" s="12"/>
      <c r="K1" s="15"/>
      <c r="L1" s="12"/>
      <c r="M1" s="12"/>
      <c r="N1" s="12"/>
      <c r="O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5"/>
      <c r="L2" s="12"/>
      <c r="M2" s="12"/>
      <c r="N2" s="12"/>
      <c r="O2" s="12"/>
    </row>
    <row r="3" spans="1:16" x14ac:dyDescent="0.25">
      <c r="A3" s="19" t="s">
        <v>0</v>
      </c>
      <c r="B3" s="18">
        <v>1</v>
      </c>
      <c r="C3" s="39" t="s">
        <v>10</v>
      </c>
      <c r="D3" s="39"/>
      <c r="E3" s="18">
        <v>4</v>
      </c>
      <c r="F3" s="18" t="s">
        <v>16</v>
      </c>
      <c r="G3" s="18"/>
      <c r="H3" s="18"/>
      <c r="I3" s="18"/>
      <c r="J3" s="18"/>
      <c r="K3" s="15"/>
      <c r="L3" s="12"/>
      <c r="M3" s="12"/>
    </row>
    <row r="4" spans="1:16" x14ac:dyDescent="0.25">
      <c r="A4" s="19"/>
      <c r="B4" s="18">
        <v>2</v>
      </c>
      <c r="C4" s="39" t="s">
        <v>11</v>
      </c>
      <c r="D4" s="39"/>
      <c r="E4" s="18">
        <v>5</v>
      </c>
      <c r="F4" s="18" t="s">
        <v>13</v>
      </c>
      <c r="G4" s="18"/>
      <c r="H4" s="18"/>
      <c r="I4" s="18"/>
      <c r="J4" s="18"/>
      <c r="K4" s="15"/>
      <c r="L4" s="12"/>
      <c r="M4" s="12"/>
    </row>
    <row r="5" spans="1:16" x14ac:dyDescent="0.25">
      <c r="A5" s="19"/>
      <c r="B5" s="18">
        <v>3</v>
      </c>
      <c r="C5" s="40" t="s">
        <v>12</v>
      </c>
      <c r="D5" s="40"/>
      <c r="E5" s="18">
        <v>6</v>
      </c>
      <c r="F5" s="18" t="s">
        <v>14</v>
      </c>
      <c r="G5" s="18"/>
      <c r="H5" s="18"/>
      <c r="I5" s="40"/>
      <c r="J5" s="40"/>
      <c r="K5" s="38"/>
      <c r="L5" s="38"/>
      <c r="M5" s="38"/>
    </row>
    <row r="6" spans="1:16" x14ac:dyDescent="0.25">
      <c r="A6" s="12"/>
      <c r="B6" s="12"/>
      <c r="C6" s="12"/>
      <c r="D6" s="12"/>
      <c r="E6" s="20">
        <v>7</v>
      </c>
      <c r="F6" s="18" t="s">
        <v>15</v>
      </c>
      <c r="G6" s="12"/>
      <c r="H6" s="12"/>
      <c r="I6" s="12"/>
      <c r="J6" s="12"/>
      <c r="K6" s="15"/>
      <c r="L6" s="12"/>
      <c r="M6" s="12"/>
      <c r="N6" s="12"/>
    </row>
    <row r="7" spans="1:1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5"/>
      <c r="L7" s="12"/>
      <c r="M7" s="12"/>
      <c r="N7" s="12"/>
    </row>
    <row r="8" spans="1:16" x14ac:dyDescent="0.25">
      <c r="A8" s="31"/>
      <c r="B8" s="31" t="s">
        <v>4</v>
      </c>
      <c r="C8" s="31" t="s">
        <v>1</v>
      </c>
      <c r="D8" s="34" t="s">
        <v>0</v>
      </c>
      <c r="E8" s="35"/>
      <c r="F8" s="35"/>
      <c r="G8" s="35"/>
      <c r="H8" s="35"/>
      <c r="I8" s="35"/>
      <c r="J8" s="36"/>
      <c r="K8" s="37" t="s">
        <v>5</v>
      </c>
      <c r="L8" s="31" t="s">
        <v>6</v>
      </c>
      <c r="M8" s="31" t="s">
        <v>7</v>
      </c>
      <c r="N8" s="31" t="s">
        <v>8</v>
      </c>
      <c r="O8" s="32" t="s">
        <v>9</v>
      </c>
    </row>
    <row r="9" spans="1:16" x14ac:dyDescent="0.25">
      <c r="A9" s="31"/>
      <c r="B9" s="31"/>
      <c r="C9" s="31"/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 t="s">
        <v>17</v>
      </c>
      <c r="K9" s="37"/>
      <c r="L9" s="31"/>
      <c r="M9" s="31"/>
      <c r="N9" s="31"/>
      <c r="O9" s="33"/>
    </row>
    <row r="10" spans="1:16" x14ac:dyDescent="0.25">
      <c r="A10" s="28" t="s">
        <v>19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6" x14ac:dyDescent="0.25">
      <c r="A11" s="3"/>
      <c r="B11" s="3">
        <v>1</v>
      </c>
      <c r="C11" s="5"/>
      <c r="D11" s="3">
        <v>25</v>
      </c>
      <c r="E11" s="27">
        <v>30</v>
      </c>
      <c r="F11" s="3">
        <v>27</v>
      </c>
      <c r="G11" s="3">
        <v>28</v>
      </c>
      <c r="H11" s="3">
        <v>27</v>
      </c>
      <c r="I11" s="3">
        <v>25</v>
      </c>
      <c r="J11" s="27">
        <v>30</v>
      </c>
      <c r="K11" s="17">
        <f t="shared" ref="K11:K19" si="0">L11/6</f>
        <v>27</v>
      </c>
      <c r="L11" s="3">
        <f>D11+E11+F11+G11+H11+I11</f>
        <v>162</v>
      </c>
      <c r="M11" s="3"/>
      <c r="N11" s="3">
        <f t="shared" ref="N11:N19" si="1">L11-M11</f>
        <v>162</v>
      </c>
      <c r="O11" s="7"/>
      <c r="P11" s="6"/>
    </row>
    <row r="12" spans="1:16" x14ac:dyDescent="0.25">
      <c r="A12" s="3"/>
      <c r="B12" s="3">
        <v>2</v>
      </c>
      <c r="C12" s="5"/>
      <c r="D12" s="3">
        <v>25</v>
      </c>
      <c r="E12" s="3">
        <v>25</v>
      </c>
      <c r="F12" s="3">
        <v>25</v>
      </c>
      <c r="G12" s="3">
        <v>26</v>
      </c>
      <c r="H12" s="3">
        <v>25</v>
      </c>
      <c r="I12" s="3">
        <v>26</v>
      </c>
      <c r="J12" s="3">
        <v>25</v>
      </c>
      <c r="K12" s="17">
        <f t="shared" si="0"/>
        <v>25.333333333333332</v>
      </c>
      <c r="L12" s="3">
        <f t="shared" ref="L12:L19" si="2">D12+E12+F12+G12+H12+I12</f>
        <v>152</v>
      </c>
      <c r="M12" s="3"/>
      <c r="N12" s="3">
        <f t="shared" si="1"/>
        <v>152</v>
      </c>
      <c r="O12" s="7"/>
      <c r="P12" s="6"/>
    </row>
    <row r="13" spans="1:16" x14ac:dyDescent="0.25">
      <c r="A13" s="3"/>
      <c r="B13" s="3">
        <v>3</v>
      </c>
      <c r="C13" s="5"/>
      <c r="D13" s="3">
        <v>27</v>
      </c>
      <c r="E13" s="3">
        <v>25</v>
      </c>
      <c r="F13" s="3">
        <v>25</v>
      </c>
      <c r="G13" s="3">
        <v>25</v>
      </c>
      <c r="H13" s="3">
        <v>28</v>
      </c>
      <c r="I13" s="3">
        <v>25</v>
      </c>
      <c r="J13" s="3">
        <v>25</v>
      </c>
      <c r="K13" s="17">
        <f t="shared" si="0"/>
        <v>25.833333333333332</v>
      </c>
      <c r="L13" s="3">
        <f t="shared" si="2"/>
        <v>155</v>
      </c>
      <c r="M13" s="3"/>
      <c r="N13" s="3">
        <f t="shared" si="1"/>
        <v>155</v>
      </c>
      <c r="O13" s="7"/>
      <c r="P13" s="6"/>
    </row>
    <row r="14" spans="1:16" x14ac:dyDescent="0.25">
      <c r="A14" s="3"/>
      <c r="B14" s="3">
        <v>4</v>
      </c>
      <c r="C14" s="5"/>
      <c r="D14" s="3">
        <v>25</v>
      </c>
      <c r="E14" s="3">
        <v>26</v>
      </c>
      <c r="F14" s="3">
        <v>25</v>
      </c>
      <c r="G14" s="3">
        <v>25</v>
      </c>
      <c r="H14" s="3">
        <v>25</v>
      </c>
      <c r="I14" s="3">
        <v>25</v>
      </c>
      <c r="J14" s="3">
        <v>26</v>
      </c>
      <c r="K14" s="17">
        <f t="shared" si="0"/>
        <v>25.166666666666668</v>
      </c>
      <c r="L14" s="3">
        <f t="shared" si="2"/>
        <v>151</v>
      </c>
      <c r="M14" s="3"/>
      <c r="N14" s="3">
        <f t="shared" si="1"/>
        <v>151</v>
      </c>
      <c r="O14" s="7"/>
      <c r="P14" s="6"/>
    </row>
    <row r="15" spans="1:16" x14ac:dyDescent="0.25">
      <c r="A15" s="3"/>
      <c r="B15" s="3">
        <v>5</v>
      </c>
      <c r="C15" s="5"/>
      <c r="D15" s="27">
        <v>30</v>
      </c>
      <c r="E15" s="3">
        <v>25</v>
      </c>
      <c r="F15" s="3">
        <v>26</v>
      </c>
      <c r="G15" s="3">
        <v>25</v>
      </c>
      <c r="H15" s="3">
        <v>26</v>
      </c>
      <c r="I15" s="3">
        <v>27</v>
      </c>
      <c r="J15" s="3">
        <v>27</v>
      </c>
      <c r="K15" s="17">
        <f t="shared" si="0"/>
        <v>26.5</v>
      </c>
      <c r="L15" s="3">
        <f t="shared" si="2"/>
        <v>159</v>
      </c>
      <c r="M15" s="3"/>
      <c r="N15" s="3">
        <f t="shared" si="1"/>
        <v>159</v>
      </c>
      <c r="O15" s="7"/>
      <c r="P15" s="6"/>
    </row>
    <row r="16" spans="1:16" x14ac:dyDescent="0.25">
      <c r="A16" s="3"/>
      <c r="B16" s="3">
        <v>6</v>
      </c>
      <c r="C16" s="5"/>
      <c r="D16" s="3">
        <v>25</v>
      </c>
      <c r="E16" s="3">
        <v>25</v>
      </c>
      <c r="F16" s="3">
        <v>25</v>
      </c>
      <c r="G16" s="3">
        <v>25</v>
      </c>
      <c r="H16" s="3">
        <v>25</v>
      </c>
      <c r="I16" s="3">
        <v>25</v>
      </c>
      <c r="J16" s="3">
        <v>25</v>
      </c>
      <c r="K16" s="17">
        <f t="shared" si="0"/>
        <v>25</v>
      </c>
      <c r="L16" s="3">
        <f t="shared" si="2"/>
        <v>150</v>
      </c>
      <c r="M16" s="3"/>
      <c r="N16" s="3">
        <f t="shared" si="1"/>
        <v>150</v>
      </c>
      <c r="O16" s="7"/>
      <c r="P16" s="6"/>
    </row>
    <row r="17" spans="1:16" x14ac:dyDescent="0.25">
      <c r="A17" s="3"/>
      <c r="B17" s="3">
        <v>7</v>
      </c>
      <c r="C17" s="5"/>
      <c r="D17" s="3">
        <v>29</v>
      </c>
      <c r="E17" s="3">
        <v>27</v>
      </c>
      <c r="F17" s="3">
        <v>29</v>
      </c>
      <c r="G17" s="3">
        <v>29</v>
      </c>
      <c r="H17" s="27">
        <v>25</v>
      </c>
      <c r="I17" s="3">
        <v>29</v>
      </c>
      <c r="J17" s="3">
        <v>29</v>
      </c>
      <c r="K17" s="17">
        <f t="shared" si="0"/>
        <v>28</v>
      </c>
      <c r="L17" s="3">
        <f t="shared" si="2"/>
        <v>168</v>
      </c>
      <c r="M17" s="3"/>
      <c r="N17" s="3">
        <f t="shared" si="1"/>
        <v>168</v>
      </c>
      <c r="O17" s="25">
        <v>2</v>
      </c>
      <c r="P17" s="6"/>
    </row>
    <row r="18" spans="1:16" x14ac:dyDescent="0.25">
      <c r="A18" s="3"/>
      <c r="B18" s="3">
        <v>8</v>
      </c>
      <c r="C18" s="5"/>
      <c r="D18" s="3">
        <v>26</v>
      </c>
      <c r="E18" s="3">
        <v>29</v>
      </c>
      <c r="F18" s="3">
        <v>28</v>
      </c>
      <c r="G18" s="3">
        <v>27</v>
      </c>
      <c r="H18" s="3">
        <v>29</v>
      </c>
      <c r="I18" s="3">
        <v>28</v>
      </c>
      <c r="J18" s="3">
        <v>28</v>
      </c>
      <c r="K18" s="17">
        <f t="shared" si="0"/>
        <v>27.833333333333332</v>
      </c>
      <c r="L18" s="3">
        <f t="shared" si="2"/>
        <v>167</v>
      </c>
      <c r="M18" s="3">
        <v>1</v>
      </c>
      <c r="N18" s="3">
        <f t="shared" si="1"/>
        <v>166</v>
      </c>
      <c r="O18" s="25">
        <v>3</v>
      </c>
      <c r="P18" s="6"/>
    </row>
    <row r="19" spans="1:16" x14ac:dyDescent="0.25">
      <c r="A19" s="3"/>
      <c r="B19" s="3">
        <v>8.1999999999999993</v>
      </c>
      <c r="C19" s="5"/>
      <c r="D19" s="3">
        <v>28</v>
      </c>
      <c r="E19" s="3">
        <v>28</v>
      </c>
      <c r="F19" s="3">
        <v>30</v>
      </c>
      <c r="G19" s="3">
        <v>30</v>
      </c>
      <c r="H19" s="3">
        <v>30</v>
      </c>
      <c r="I19" s="3">
        <v>30</v>
      </c>
      <c r="J19" s="3" t="s">
        <v>26</v>
      </c>
      <c r="K19" s="17">
        <f t="shared" si="0"/>
        <v>29.333333333333332</v>
      </c>
      <c r="L19" s="3">
        <f t="shared" si="2"/>
        <v>176</v>
      </c>
      <c r="M19" s="3">
        <v>1</v>
      </c>
      <c r="N19" s="3">
        <f t="shared" si="1"/>
        <v>175</v>
      </c>
      <c r="O19" s="25">
        <v>1</v>
      </c>
      <c r="P19" s="6"/>
    </row>
    <row r="20" spans="1:16" x14ac:dyDescent="0.25">
      <c r="A20" s="28" t="s">
        <v>20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30"/>
    </row>
    <row r="21" spans="1:16" x14ac:dyDescent="0.25">
      <c r="A21" s="3"/>
      <c r="B21" s="3">
        <v>9</v>
      </c>
      <c r="C21" s="5"/>
      <c r="D21" s="3">
        <v>27</v>
      </c>
      <c r="E21" s="3">
        <v>25</v>
      </c>
      <c r="F21" s="3">
        <v>25</v>
      </c>
      <c r="G21" s="3">
        <v>25</v>
      </c>
      <c r="H21" s="3">
        <v>26</v>
      </c>
      <c r="I21" s="3">
        <v>26</v>
      </c>
      <c r="J21" s="27">
        <v>29</v>
      </c>
      <c r="K21" s="17">
        <f t="shared" ref="K21:K28" si="3">L21/6</f>
        <v>25.666666666666668</v>
      </c>
      <c r="L21" s="3">
        <f>D21+E21+F21+G21+H21+I21</f>
        <v>154</v>
      </c>
      <c r="M21" s="3">
        <v>1</v>
      </c>
      <c r="N21" s="3">
        <f t="shared" ref="N21:N28" si="4">L21-M21</f>
        <v>153</v>
      </c>
      <c r="O21" s="7"/>
      <c r="P21" s="6"/>
    </row>
    <row r="22" spans="1:16" x14ac:dyDescent="0.25">
      <c r="A22" s="3"/>
      <c r="B22" s="3">
        <v>10</v>
      </c>
      <c r="C22" s="5"/>
      <c r="D22" s="3">
        <v>25</v>
      </c>
      <c r="E22" s="3">
        <v>26</v>
      </c>
      <c r="F22" s="3">
        <v>25</v>
      </c>
      <c r="G22" s="3">
        <v>25</v>
      </c>
      <c r="H22" s="3">
        <v>25</v>
      </c>
      <c r="I22" s="3">
        <v>25</v>
      </c>
      <c r="J22" s="3">
        <v>25</v>
      </c>
      <c r="K22" s="17">
        <f t="shared" si="3"/>
        <v>25.166666666666668</v>
      </c>
      <c r="L22" s="3">
        <f t="shared" ref="L22:L28" si="5">D22+E22+F22+G22+H22+I22</f>
        <v>151</v>
      </c>
      <c r="M22" s="3">
        <v>1</v>
      </c>
      <c r="N22" s="3">
        <f t="shared" si="4"/>
        <v>150</v>
      </c>
      <c r="O22" s="7"/>
      <c r="P22" s="6"/>
    </row>
    <row r="23" spans="1:16" x14ac:dyDescent="0.25">
      <c r="A23" s="3"/>
      <c r="B23" s="3">
        <v>11</v>
      </c>
      <c r="C23" s="5"/>
      <c r="D23" s="3">
        <v>26</v>
      </c>
      <c r="E23" s="3">
        <v>25</v>
      </c>
      <c r="F23" s="3">
        <v>26</v>
      </c>
      <c r="G23" s="3">
        <v>28</v>
      </c>
      <c r="H23" s="3">
        <v>28</v>
      </c>
      <c r="I23" s="3">
        <v>28</v>
      </c>
      <c r="J23" s="3">
        <v>27</v>
      </c>
      <c r="K23" s="17">
        <f t="shared" si="3"/>
        <v>26.833333333333332</v>
      </c>
      <c r="L23" s="3">
        <f t="shared" si="5"/>
        <v>161</v>
      </c>
      <c r="M23" s="3"/>
      <c r="N23" s="3">
        <f t="shared" si="4"/>
        <v>161</v>
      </c>
      <c r="O23" s="7"/>
      <c r="P23" s="6"/>
    </row>
    <row r="24" spans="1:16" x14ac:dyDescent="0.25">
      <c r="A24" s="3"/>
      <c r="B24" s="3">
        <v>12</v>
      </c>
      <c r="C24" s="5"/>
      <c r="D24" s="3">
        <v>29</v>
      </c>
      <c r="E24" s="3">
        <v>28</v>
      </c>
      <c r="F24" s="3">
        <v>30</v>
      </c>
      <c r="G24" s="3">
        <v>26</v>
      </c>
      <c r="H24" s="3">
        <v>25</v>
      </c>
      <c r="I24" s="3">
        <v>27</v>
      </c>
      <c r="J24" s="3">
        <v>28</v>
      </c>
      <c r="K24" s="17">
        <f t="shared" si="3"/>
        <v>27.5</v>
      </c>
      <c r="L24" s="3">
        <f t="shared" si="5"/>
        <v>165</v>
      </c>
      <c r="M24" s="3"/>
      <c r="N24" s="3">
        <f t="shared" si="4"/>
        <v>165</v>
      </c>
      <c r="O24" s="25">
        <v>3</v>
      </c>
      <c r="P24" s="6"/>
    </row>
    <row r="25" spans="1:16" x14ac:dyDescent="0.25">
      <c r="A25" s="3"/>
      <c r="B25" s="3">
        <v>13</v>
      </c>
      <c r="C25" s="5"/>
      <c r="D25" s="3">
        <v>25</v>
      </c>
      <c r="E25" s="3">
        <v>25</v>
      </c>
      <c r="F25" s="3">
        <v>25</v>
      </c>
      <c r="G25" s="3">
        <v>25</v>
      </c>
      <c r="H25" s="3">
        <v>27</v>
      </c>
      <c r="I25" s="3">
        <v>25</v>
      </c>
      <c r="J25" s="3">
        <v>25</v>
      </c>
      <c r="K25" s="17">
        <f t="shared" si="3"/>
        <v>25.333333333333332</v>
      </c>
      <c r="L25" s="3">
        <f t="shared" si="5"/>
        <v>152</v>
      </c>
      <c r="M25" s="3"/>
      <c r="N25" s="3">
        <f t="shared" si="4"/>
        <v>152</v>
      </c>
      <c r="O25" s="25"/>
      <c r="P25" s="6"/>
    </row>
    <row r="26" spans="1:16" x14ac:dyDescent="0.25">
      <c r="A26" s="3"/>
      <c r="B26" s="3">
        <v>14</v>
      </c>
      <c r="C26" s="5"/>
      <c r="D26" s="3">
        <v>25</v>
      </c>
      <c r="E26" s="3">
        <v>27</v>
      </c>
      <c r="F26" s="3">
        <v>27</v>
      </c>
      <c r="G26" s="3">
        <v>27</v>
      </c>
      <c r="H26" s="3">
        <v>25</v>
      </c>
      <c r="I26" s="3">
        <v>25</v>
      </c>
      <c r="J26" s="3">
        <v>25</v>
      </c>
      <c r="K26" s="17">
        <f t="shared" si="3"/>
        <v>26</v>
      </c>
      <c r="L26" s="3">
        <f t="shared" si="5"/>
        <v>156</v>
      </c>
      <c r="M26" s="3">
        <v>1</v>
      </c>
      <c r="N26" s="3">
        <f t="shared" si="4"/>
        <v>155</v>
      </c>
      <c r="O26" s="25"/>
      <c r="P26" s="6"/>
    </row>
    <row r="27" spans="1:16" x14ac:dyDescent="0.25">
      <c r="A27" s="3"/>
      <c r="B27" s="3">
        <v>15</v>
      </c>
      <c r="C27" s="5"/>
      <c r="D27" s="3">
        <v>28</v>
      </c>
      <c r="E27" s="3">
        <v>29</v>
      </c>
      <c r="F27" s="3">
        <v>28</v>
      </c>
      <c r="G27" s="3">
        <v>30</v>
      </c>
      <c r="H27" s="3">
        <v>29</v>
      </c>
      <c r="I27" s="3">
        <v>29</v>
      </c>
      <c r="J27" s="3">
        <v>26</v>
      </c>
      <c r="K27" s="17">
        <f t="shared" si="3"/>
        <v>28.833333333333332</v>
      </c>
      <c r="L27" s="3">
        <f t="shared" si="5"/>
        <v>173</v>
      </c>
      <c r="M27" s="3"/>
      <c r="N27" s="3">
        <f t="shared" si="4"/>
        <v>173</v>
      </c>
      <c r="O27" s="25">
        <v>2</v>
      </c>
      <c r="P27" s="6"/>
    </row>
    <row r="28" spans="1:16" x14ac:dyDescent="0.25">
      <c r="A28" s="3"/>
      <c r="B28" s="3">
        <v>16</v>
      </c>
      <c r="C28" s="5"/>
      <c r="D28" s="3">
        <v>30</v>
      </c>
      <c r="E28" s="3">
        <v>30</v>
      </c>
      <c r="F28" s="3">
        <v>29</v>
      </c>
      <c r="G28" s="3">
        <v>29</v>
      </c>
      <c r="H28" s="3">
        <v>30</v>
      </c>
      <c r="I28" s="3">
        <v>30</v>
      </c>
      <c r="J28" s="3">
        <v>30</v>
      </c>
      <c r="K28" s="17">
        <f t="shared" si="3"/>
        <v>29.666666666666668</v>
      </c>
      <c r="L28" s="3">
        <f t="shared" si="5"/>
        <v>178</v>
      </c>
      <c r="M28" s="3"/>
      <c r="N28" s="3">
        <f t="shared" si="4"/>
        <v>178</v>
      </c>
      <c r="O28" s="25">
        <v>1</v>
      </c>
      <c r="P28" s="6"/>
    </row>
    <row r="29" spans="1:16" x14ac:dyDescent="0.25">
      <c r="A29" s="28" t="s">
        <v>21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1:16" x14ac:dyDescent="0.25">
      <c r="A30" s="3"/>
      <c r="B30" s="3">
        <v>17</v>
      </c>
      <c r="C30" s="5"/>
      <c r="D30" s="27">
        <v>30</v>
      </c>
      <c r="E30" s="3">
        <v>25</v>
      </c>
      <c r="F30" s="3">
        <v>26</v>
      </c>
      <c r="G30" s="3">
        <v>25</v>
      </c>
      <c r="H30" s="3">
        <v>25</v>
      </c>
      <c r="I30" s="3">
        <v>25</v>
      </c>
      <c r="J30" s="3">
        <v>25</v>
      </c>
      <c r="K30" s="17">
        <f t="shared" ref="K30:K38" si="6">L30/6</f>
        <v>26</v>
      </c>
      <c r="L30" s="3">
        <f>D30+E30+F30+G30+H30+I30</f>
        <v>156</v>
      </c>
      <c r="M30" s="3">
        <v>1</v>
      </c>
      <c r="N30" s="3">
        <f t="shared" ref="N30:N38" si="7">L30-M30</f>
        <v>155</v>
      </c>
      <c r="O30" s="7"/>
      <c r="P30" s="6"/>
    </row>
    <row r="31" spans="1:16" x14ac:dyDescent="0.25">
      <c r="A31" s="3"/>
      <c r="B31" s="3">
        <v>18</v>
      </c>
      <c r="C31" s="5"/>
      <c r="D31" s="3">
        <v>29</v>
      </c>
      <c r="E31" s="3">
        <v>28</v>
      </c>
      <c r="F31" s="3">
        <v>25</v>
      </c>
      <c r="G31" s="3">
        <v>27</v>
      </c>
      <c r="H31" s="3">
        <v>28</v>
      </c>
      <c r="I31" s="3">
        <v>27</v>
      </c>
      <c r="J31" s="3">
        <v>28</v>
      </c>
      <c r="K31" s="17">
        <f t="shared" si="6"/>
        <v>27.333333333333332</v>
      </c>
      <c r="L31" s="3">
        <f t="shared" ref="L31:L38" si="8">D31+E31+F31+G31+H31+I31</f>
        <v>164</v>
      </c>
      <c r="M31" s="3"/>
      <c r="N31" s="3">
        <f t="shared" si="7"/>
        <v>164</v>
      </c>
      <c r="O31" s="7"/>
      <c r="P31" s="6"/>
    </row>
    <row r="32" spans="1:16" x14ac:dyDescent="0.25">
      <c r="A32" s="3"/>
      <c r="B32" s="3">
        <v>19</v>
      </c>
      <c r="C32" s="5"/>
      <c r="D32" s="3">
        <v>27</v>
      </c>
      <c r="E32" s="3">
        <v>29</v>
      </c>
      <c r="F32" s="3">
        <v>28</v>
      </c>
      <c r="G32" s="3">
        <v>26</v>
      </c>
      <c r="H32" s="3">
        <v>30</v>
      </c>
      <c r="I32" s="3">
        <v>28</v>
      </c>
      <c r="J32" s="3">
        <v>26</v>
      </c>
      <c r="K32" s="17">
        <f t="shared" si="6"/>
        <v>28</v>
      </c>
      <c r="L32" s="3">
        <f t="shared" si="8"/>
        <v>168</v>
      </c>
      <c r="M32" s="3"/>
      <c r="N32" s="3">
        <f t="shared" si="7"/>
        <v>168</v>
      </c>
      <c r="O32" s="25">
        <v>1</v>
      </c>
      <c r="P32" s="6"/>
    </row>
    <row r="33" spans="1:16" x14ac:dyDescent="0.25">
      <c r="A33" s="3"/>
      <c r="B33" s="3">
        <v>20</v>
      </c>
      <c r="C33" s="5"/>
      <c r="D33" s="3">
        <v>25</v>
      </c>
      <c r="E33" s="3">
        <v>25</v>
      </c>
      <c r="F33" s="3">
        <v>29</v>
      </c>
      <c r="G33" s="3">
        <v>25</v>
      </c>
      <c r="H33" s="3">
        <v>27</v>
      </c>
      <c r="I33" s="3">
        <v>26</v>
      </c>
      <c r="J33" s="3">
        <v>26</v>
      </c>
      <c r="K33" s="17">
        <f t="shared" si="6"/>
        <v>26.166666666666668</v>
      </c>
      <c r="L33" s="3">
        <f t="shared" si="8"/>
        <v>157</v>
      </c>
      <c r="M33" s="3"/>
      <c r="N33" s="3">
        <f t="shared" si="7"/>
        <v>157</v>
      </c>
      <c r="O33" s="25"/>
      <c r="P33" s="6"/>
    </row>
    <row r="34" spans="1:16" x14ac:dyDescent="0.25">
      <c r="A34" s="3"/>
      <c r="B34" s="3">
        <v>21</v>
      </c>
      <c r="C34" s="5"/>
      <c r="D34" s="3">
        <v>28</v>
      </c>
      <c r="E34" s="3">
        <v>25</v>
      </c>
      <c r="F34" s="3">
        <v>30</v>
      </c>
      <c r="G34" s="3">
        <v>30</v>
      </c>
      <c r="H34" s="3">
        <v>26</v>
      </c>
      <c r="I34" s="3">
        <v>29</v>
      </c>
      <c r="J34" s="3">
        <v>30</v>
      </c>
      <c r="K34" s="17">
        <f t="shared" si="6"/>
        <v>28</v>
      </c>
      <c r="L34" s="3">
        <f t="shared" si="8"/>
        <v>168</v>
      </c>
      <c r="M34" s="3">
        <v>1</v>
      </c>
      <c r="N34" s="3">
        <f t="shared" si="7"/>
        <v>167</v>
      </c>
      <c r="O34" s="25">
        <v>2</v>
      </c>
      <c r="P34" s="6"/>
    </row>
    <row r="35" spans="1:16" x14ac:dyDescent="0.25">
      <c r="A35" s="3"/>
      <c r="B35" s="3">
        <v>22</v>
      </c>
      <c r="C35" s="5"/>
      <c r="D35" s="3">
        <v>25</v>
      </c>
      <c r="E35" s="3">
        <v>27</v>
      </c>
      <c r="F35" s="3">
        <v>27</v>
      </c>
      <c r="G35" s="3">
        <v>28</v>
      </c>
      <c r="H35" s="3">
        <v>29</v>
      </c>
      <c r="I35" s="3">
        <v>25</v>
      </c>
      <c r="J35" s="3">
        <v>25</v>
      </c>
      <c r="K35" s="17">
        <f t="shared" si="6"/>
        <v>26.833333333333332</v>
      </c>
      <c r="L35" s="3">
        <f t="shared" si="8"/>
        <v>161</v>
      </c>
      <c r="M35" s="3"/>
      <c r="N35" s="3">
        <f t="shared" si="7"/>
        <v>161</v>
      </c>
      <c r="O35" s="25"/>
      <c r="P35" s="6"/>
    </row>
    <row r="36" spans="1:16" x14ac:dyDescent="0.25">
      <c r="A36" s="3"/>
      <c r="B36" s="3">
        <v>23</v>
      </c>
      <c r="C36" s="5"/>
      <c r="D36" s="3">
        <v>26</v>
      </c>
      <c r="E36" s="3">
        <v>30</v>
      </c>
      <c r="F36" s="3">
        <v>25</v>
      </c>
      <c r="G36" s="3">
        <v>29</v>
      </c>
      <c r="H36" s="3">
        <v>25</v>
      </c>
      <c r="I36" s="3">
        <v>30</v>
      </c>
      <c r="J36" s="3">
        <v>27</v>
      </c>
      <c r="K36" s="17">
        <f t="shared" si="6"/>
        <v>27.5</v>
      </c>
      <c r="L36" s="3">
        <f t="shared" si="8"/>
        <v>165</v>
      </c>
      <c r="M36" s="3"/>
      <c r="N36" s="3">
        <f t="shared" si="7"/>
        <v>165</v>
      </c>
      <c r="O36" s="25">
        <v>3</v>
      </c>
      <c r="P36" s="6"/>
    </row>
    <row r="37" spans="1:16" x14ac:dyDescent="0.25">
      <c r="A37" s="3"/>
      <c r="B37" s="3">
        <v>24</v>
      </c>
      <c r="C37" s="5"/>
      <c r="D37" s="3">
        <v>25</v>
      </c>
      <c r="E37" s="3">
        <v>26</v>
      </c>
      <c r="F37" s="3">
        <v>25</v>
      </c>
      <c r="G37" s="3">
        <v>25</v>
      </c>
      <c r="H37" s="3">
        <v>25</v>
      </c>
      <c r="I37" s="3">
        <v>25</v>
      </c>
      <c r="J37" s="3">
        <v>29</v>
      </c>
      <c r="K37" s="17">
        <f t="shared" si="6"/>
        <v>25.166666666666668</v>
      </c>
      <c r="L37" s="3">
        <f t="shared" si="8"/>
        <v>151</v>
      </c>
      <c r="M37" s="3"/>
      <c r="N37" s="3">
        <f t="shared" si="7"/>
        <v>151</v>
      </c>
      <c r="O37" s="25"/>
      <c r="P37" s="6"/>
    </row>
    <row r="38" spans="1:16" x14ac:dyDescent="0.25">
      <c r="A38" s="3"/>
      <c r="B38" s="3">
        <v>25</v>
      </c>
      <c r="C38" s="5"/>
      <c r="D38" s="3">
        <v>25</v>
      </c>
      <c r="E38" s="3">
        <v>25</v>
      </c>
      <c r="F38" s="3">
        <v>25</v>
      </c>
      <c r="G38" s="3">
        <v>25</v>
      </c>
      <c r="H38" s="3">
        <v>25</v>
      </c>
      <c r="I38" s="3">
        <v>25</v>
      </c>
      <c r="J38" s="3">
        <v>25</v>
      </c>
      <c r="K38" s="17">
        <f t="shared" si="6"/>
        <v>25</v>
      </c>
      <c r="L38" s="3">
        <f t="shared" si="8"/>
        <v>150</v>
      </c>
      <c r="M38" s="3">
        <v>1</v>
      </c>
      <c r="N38" s="3">
        <f t="shared" si="7"/>
        <v>149</v>
      </c>
      <c r="O38" s="7"/>
      <c r="P38" s="6"/>
    </row>
    <row r="39" spans="1:16" x14ac:dyDescent="0.25">
      <c r="A39" s="21"/>
      <c r="B39" s="21"/>
      <c r="C39" s="22"/>
      <c r="D39" s="21"/>
      <c r="E39" s="21"/>
      <c r="F39" s="21"/>
      <c r="G39" s="21"/>
      <c r="H39" s="21"/>
      <c r="I39" s="21"/>
      <c r="J39" s="21"/>
      <c r="K39" s="23"/>
      <c r="L39" s="21"/>
      <c r="M39" s="21"/>
      <c r="N39" s="21"/>
      <c r="O39" s="24"/>
      <c r="P39" s="6"/>
    </row>
    <row r="40" spans="1:16" ht="12.75" customHeight="1" thickBot="1" x14ac:dyDescent="0.3">
      <c r="A40" s="21"/>
      <c r="B40" s="21"/>
      <c r="C40" s="22"/>
      <c r="D40" s="21"/>
      <c r="E40" s="21"/>
      <c r="F40" s="21"/>
      <c r="G40" s="21"/>
      <c r="H40" s="21"/>
      <c r="I40" s="21"/>
      <c r="J40" s="21"/>
      <c r="K40" s="23"/>
      <c r="L40" s="21"/>
      <c r="M40" s="21"/>
      <c r="N40" s="21"/>
      <c r="O40" s="24"/>
      <c r="P40" s="6"/>
    </row>
    <row r="41" spans="1:16" ht="15.75" hidden="1" thickBot="1" x14ac:dyDescent="0.3">
      <c r="A41" s="21"/>
      <c r="B41" s="21"/>
      <c r="C41" s="22"/>
      <c r="D41" s="21"/>
      <c r="E41" s="21"/>
      <c r="F41" s="21"/>
      <c r="G41" s="21"/>
      <c r="H41" s="21"/>
      <c r="I41" s="21"/>
      <c r="J41" s="21"/>
      <c r="K41" s="23"/>
      <c r="L41" s="21"/>
      <c r="M41" s="21"/>
      <c r="N41" s="21"/>
      <c r="O41" s="24"/>
      <c r="P41" s="6"/>
    </row>
    <row r="42" spans="1:16" ht="15.75" hidden="1" thickBot="1" x14ac:dyDescent="0.3">
      <c r="A42" s="21"/>
      <c r="B42" s="21"/>
      <c r="C42" s="22"/>
      <c r="D42" s="21"/>
      <c r="E42" s="21"/>
      <c r="F42" s="21"/>
      <c r="G42" s="21"/>
      <c r="H42" s="21"/>
      <c r="I42" s="21"/>
      <c r="J42" s="21"/>
      <c r="K42" s="23"/>
      <c r="L42" s="21"/>
      <c r="M42" s="21"/>
      <c r="N42" s="21"/>
      <c r="O42" s="24"/>
      <c r="P42" s="6"/>
    </row>
    <row r="43" spans="1:16" ht="15.75" hidden="1" thickBot="1" x14ac:dyDescent="0.3">
      <c r="A43" s="21"/>
      <c r="B43" s="21"/>
      <c r="C43" s="22"/>
      <c r="D43" s="21"/>
      <c r="E43" s="21"/>
      <c r="F43" s="21"/>
      <c r="G43" s="21"/>
      <c r="H43" s="21"/>
      <c r="I43" s="21"/>
      <c r="J43" s="21"/>
      <c r="K43" s="23"/>
      <c r="L43" s="21"/>
      <c r="M43" s="21"/>
      <c r="N43" s="21"/>
      <c r="O43" s="24"/>
      <c r="P43" s="6"/>
    </row>
    <row r="44" spans="1:16" ht="15.75" hidden="1" thickBot="1" x14ac:dyDescent="0.3">
      <c r="A44" s="21"/>
      <c r="B44" s="21"/>
      <c r="C44" s="22"/>
      <c r="D44" s="21"/>
      <c r="E44" s="21"/>
      <c r="F44" s="21"/>
      <c r="G44" s="21"/>
      <c r="H44" s="21"/>
      <c r="I44" s="21"/>
      <c r="J44" s="21"/>
      <c r="K44" s="23"/>
      <c r="L44" s="21"/>
      <c r="M44" s="21"/>
      <c r="N44" s="21"/>
      <c r="O44" s="24"/>
      <c r="P44" s="6"/>
    </row>
    <row r="45" spans="1:16" ht="15.75" hidden="1" thickBot="1" x14ac:dyDescent="0.3">
      <c r="A45" s="21"/>
      <c r="B45" s="21"/>
      <c r="C45" s="22"/>
      <c r="D45" s="21"/>
      <c r="E45" s="21"/>
      <c r="F45" s="21"/>
      <c r="G45" s="21"/>
      <c r="H45" s="21"/>
      <c r="I45" s="21"/>
      <c r="J45" s="21"/>
      <c r="K45" s="23"/>
      <c r="L45" s="21"/>
      <c r="M45" s="21"/>
      <c r="N45" s="21"/>
      <c r="O45" s="24"/>
      <c r="P45" s="6"/>
    </row>
    <row r="46" spans="1:16" ht="15.75" hidden="1" thickBot="1" x14ac:dyDescent="0.3">
      <c r="A46" s="21"/>
      <c r="B46" s="21"/>
      <c r="C46" s="22"/>
      <c r="D46" s="21"/>
      <c r="E46" s="21"/>
      <c r="F46" s="21"/>
      <c r="G46" s="21"/>
      <c r="H46" s="21"/>
      <c r="I46" s="21"/>
      <c r="J46" s="21"/>
      <c r="K46" s="23"/>
      <c r="L46" s="21"/>
      <c r="M46" s="21"/>
      <c r="N46" s="21"/>
      <c r="O46" s="24"/>
      <c r="P46" s="6"/>
    </row>
    <row r="47" spans="1:16" ht="15.75" hidden="1" thickBot="1" x14ac:dyDescent="0.3">
      <c r="A47" s="21"/>
      <c r="B47" s="21"/>
      <c r="C47" s="22"/>
      <c r="D47" s="21"/>
      <c r="E47" s="21"/>
      <c r="F47" s="21"/>
      <c r="G47" s="21"/>
      <c r="H47" s="21"/>
      <c r="I47" s="21"/>
      <c r="J47" s="21"/>
      <c r="K47" s="23"/>
      <c r="L47" s="21"/>
      <c r="M47" s="21"/>
      <c r="N47" s="21"/>
      <c r="O47" s="24"/>
      <c r="P47" s="6"/>
    </row>
    <row r="48" spans="1:16" ht="15.75" hidden="1" thickBot="1" x14ac:dyDescent="0.3">
      <c r="A48" s="21"/>
      <c r="B48" s="21"/>
      <c r="C48" s="22"/>
      <c r="D48" s="21"/>
      <c r="E48" s="21"/>
      <c r="F48" s="21"/>
      <c r="G48" s="21"/>
      <c r="H48" s="21"/>
      <c r="I48" s="21"/>
      <c r="J48" s="21"/>
      <c r="K48" s="23"/>
      <c r="L48" s="21"/>
      <c r="M48" s="21"/>
      <c r="N48" s="21"/>
      <c r="O48" s="24"/>
      <c r="P48" s="6"/>
    </row>
    <row r="49" spans="1:16" ht="15.75" hidden="1" thickBot="1" x14ac:dyDescent="0.3">
      <c r="A49" s="21"/>
      <c r="B49" s="21"/>
      <c r="C49" s="22"/>
      <c r="D49" s="21"/>
      <c r="E49" s="21"/>
      <c r="F49" s="21"/>
      <c r="G49" s="21"/>
      <c r="H49" s="21"/>
      <c r="I49" s="21"/>
      <c r="J49" s="21"/>
      <c r="K49" s="23"/>
      <c r="L49" s="21"/>
      <c r="M49" s="21"/>
      <c r="N49" s="21"/>
      <c r="O49" s="24"/>
      <c r="P49" s="6"/>
    </row>
    <row r="50" spans="1:16" ht="15.75" hidden="1" thickBot="1" x14ac:dyDescent="0.3">
      <c r="A50" s="21"/>
      <c r="B50" s="21"/>
      <c r="C50" s="22"/>
      <c r="D50" s="21"/>
      <c r="E50" s="21"/>
      <c r="F50" s="21"/>
      <c r="G50" s="21"/>
      <c r="H50" s="21"/>
      <c r="I50" s="21"/>
      <c r="J50" s="21"/>
      <c r="K50" s="23"/>
      <c r="L50" s="21"/>
      <c r="M50" s="21"/>
      <c r="N50" s="21"/>
      <c r="O50" s="24"/>
      <c r="P50" s="6"/>
    </row>
    <row r="51" spans="1:16" ht="15.75" hidden="1" thickBot="1" x14ac:dyDescent="0.3">
      <c r="A51" s="21"/>
      <c r="B51" s="21"/>
      <c r="C51" s="22"/>
      <c r="D51" s="21"/>
      <c r="E51" s="21"/>
      <c r="F51" s="21"/>
      <c r="G51" s="21"/>
      <c r="H51" s="21"/>
      <c r="I51" s="21"/>
      <c r="J51" s="21"/>
      <c r="K51" s="23"/>
      <c r="L51" s="21"/>
      <c r="M51" s="21"/>
      <c r="N51" s="21"/>
      <c r="O51" s="24"/>
      <c r="P51" s="6"/>
    </row>
    <row r="52" spans="1:16" ht="15.75" hidden="1" thickBot="1" x14ac:dyDescent="0.3">
      <c r="A52" s="21"/>
      <c r="B52" s="21"/>
      <c r="C52" s="22"/>
      <c r="D52" s="21"/>
      <c r="E52" s="21"/>
      <c r="F52" s="21"/>
      <c r="G52" s="21"/>
      <c r="H52" s="21"/>
      <c r="I52" s="21"/>
      <c r="J52" s="21"/>
      <c r="K52" s="23"/>
      <c r="L52" s="21"/>
      <c r="M52" s="21"/>
      <c r="N52" s="21"/>
      <c r="O52" s="24"/>
      <c r="P52" s="6"/>
    </row>
    <row r="53" spans="1:16" ht="15.75" hidden="1" thickBot="1" x14ac:dyDescent="0.3">
      <c r="A53" s="21"/>
      <c r="B53" s="21"/>
      <c r="C53" s="22"/>
      <c r="D53" s="21"/>
      <c r="E53" s="21"/>
      <c r="F53" s="21"/>
      <c r="G53" s="21"/>
      <c r="H53" s="21"/>
      <c r="I53" s="21"/>
      <c r="J53" s="21"/>
      <c r="K53" s="23"/>
      <c r="L53" s="21"/>
      <c r="M53" s="21"/>
      <c r="N53" s="21"/>
      <c r="O53" s="24"/>
      <c r="P53" s="6"/>
    </row>
    <row r="54" spans="1:16" ht="15.75" thickBot="1" x14ac:dyDescent="0.3">
      <c r="A54" s="8"/>
      <c r="C54" s="9" t="s">
        <v>3</v>
      </c>
      <c r="K54" s="16"/>
    </row>
    <row r="55" spans="1:16" ht="15.75" thickBot="1" x14ac:dyDescent="0.3">
      <c r="A55" s="10"/>
      <c r="C55" s="9" t="s">
        <v>2</v>
      </c>
      <c r="K55" s="16"/>
    </row>
  </sheetData>
  <mergeCells count="17">
    <mergeCell ref="A29:O29"/>
    <mergeCell ref="L8:L9"/>
    <mergeCell ref="M8:M9"/>
    <mergeCell ref="N8:N9"/>
    <mergeCell ref="O8:O9"/>
    <mergeCell ref="A10:O10"/>
    <mergeCell ref="A20:O20"/>
    <mergeCell ref="A8:A9"/>
    <mergeCell ref="B8:B9"/>
    <mergeCell ref="C8:C9"/>
    <mergeCell ref="D8:J8"/>
    <mergeCell ref="K8:K9"/>
    <mergeCell ref="C3:D3"/>
    <mergeCell ref="C4:D4"/>
    <mergeCell ref="C5:D5"/>
    <mergeCell ref="I5:J5"/>
    <mergeCell ref="K5:M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2"/>
  <sheetViews>
    <sheetView tabSelected="1" topLeftCell="A16" workbookViewId="0">
      <selection activeCell="A30" sqref="A30:XFD30"/>
    </sheetView>
  </sheetViews>
  <sheetFormatPr defaultRowHeight="15" x14ac:dyDescent="0.25"/>
  <sheetData>
    <row r="1" spans="1:16" ht="17.25" x14ac:dyDescent="0.25">
      <c r="A1" s="1" t="s">
        <v>24</v>
      </c>
      <c r="B1" s="4"/>
      <c r="C1" s="4"/>
      <c r="D1" s="4"/>
      <c r="E1" s="12"/>
      <c r="F1" s="12"/>
      <c r="G1" s="12"/>
      <c r="H1" s="12"/>
      <c r="I1" s="12"/>
      <c r="J1" s="12"/>
      <c r="K1" s="15"/>
      <c r="L1" s="12"/>
      <c r="M1" s="12"/>
      <c r="N1" s="12"/>
      <c r="O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5"/>
      <c r="L2" s="12"/>
      <c r="M2" s="12"/>
      <c r="N2" s="12"/>
      <c r="O2" s="12"/>
    </row>
    <row r="3" spans="1:16" x14ac:dyDescent="0.25">
      <c r="A3" s="19" t="s">
        <v>0</v>
      </c>
      <c r="B3" s="18">
        <v>1</v>
      </c>
      <c r="C3" s="39" t="s">
        <v>10</v>
      </c>
      <c r="D3" s="39"/>
      <c r="E3" s="18">
        <v>4</v>
      </c>
      <c r="F3" s="18" t="s">
        <v>16</v>
      </c>
      <c r="G3" s="18"/>
      <c r="H3" s="18"/>
      <c r="I3" s="18"/>
      <c r="J3" s="18"/>
      <c r="K3" s="15"/>
      <c r="L3" s="12"/>
      <c r="M3" s="12"/>
    </row>
    <row r="4" spans="1:16" x14ac:dyDescent="0.25">
      <c r="A4" s="19"/>
      <c r="B4" s="18">
        <v>2</v>
      </c>
      <c r="C4" s="39" t="s">
        <v>11</v>
      </c>
      <c r="D4" s="39"/>
      <c r="E4" s="18">
        <v>5</v>
      </c>
      <c r="F4" s="18" t="s">
        <v>13</v>
      </c>
      <c r="G4" s="18"/>
      <c r="H4" s="18"/>
      <c r="I4" s="18"/>
      <c r="J4" s="18"/>
      <c r="K4" s="15"/>
      <c r="L4" s="12"/>
      <c r="M4" s="12"/>
    </row>
    <row r="5" spans="1:16" x14ac:dyDescent="0.25">
      <c r="A5" s="19"/>
      <c r="B5" s="18">
        <v>3</v>
      </c>
      <c r="C5" s="40" t="s">
        <v>12</v>
      </c>
      <c r="D5" s="40"/>
      <c r="E5" s="18">
        <v>6</v>
      </c>
      <c r="F5" s="18" t="s">
        <v>14</v>
      </c>
      <c r="G5" s="18"/>
      <c r="H5" s="18"/>
      <c r="I5" s="40"/>
      <c r="J5" s="40"/>
      <c r="K5" s="38"/>
      <c r="L5" s="38"/>
      <c r="M5" s="38"/>
    </row>
    <row r="6" spans="1:16" x14ac:dyDescent="0.25">
      <c r="A6" s="12"/>
      <c r="B6" s="12"/>
      <c r="C6" s="12"/>
      <c r="D6" s="12"/>
      <c r="E6" s="20">
        <v>7</v>
      </c>
      <c r="F6" s="18" t="s">
        <v>15</v>
      </c>
      <c r="G6" s="12"/>
      <c r="H6" s="12"/>
      <c r="I6" s="12"/>
      <c r="J6" s="12"/>
      <c r="K6" s="15"/>
      <c r="L6" s="12"/>
      <c r="M6" s="12"/>
      <c r="N6" s="12"/>
    </row>
    <row r="7" spans="1:1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5"/>
      <c r="L7" s="12"/>
      <c r="M7" s="12"/>
      <c r="N7" s="12"/>
    </row>
    <row r="8" spans="1:16" x14ac:dyDescent="0.25">
      <c r="A8" s="31"/>
      <c r="B8" s="31" t="s">
        <v>4</v>
      </c>
      <c r="C8" s="31" t="s">
        <v>1</v>
      </c>
      <c r="D8" s="34" t="s">
        <v>0</v>
      </c>
      <c r="E8" s="35"/>
      <c r="F8" s="35"/>
      <c r="G8" s="35"/>
      <c r="H8" s="35"/>
      <c r="I8" s="35"/>
      <c r="J8" s="36"/>
      <c r="K8" s="37" t="s">
        <v>5</v>
      </c>
      <c r="L8" s="31" t="s">
        <v>6</v>
      </c>
      <c r="M8" s="31" t="s">
        <v>7</v>
      </c>
      <c r="N8" s="31" t="s">
        <v>8</v>
      </c>
      <c r="O8" s="32" t="s">
        <v>9</v>
      </c>
    </row>
    <row r="9" spans="1:16" x14ac:dyDescent="0.25">
      <c r="A9" s="31"/>
      <c r="B9" s="31"/>
      <c r="C9" s="31"/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11">
        <v>6</v>
      </c>
      <c r="J9" s="11" t="s">
        <v>17</v>
      </c>
      <c r="K9" s="37"/>
      <c r="L9" s="31"/>
      <c r="M9" s="31"/>
      <c r="N9" s="31"/>
      <c r="O9" s="33"/>
    </row>
    <row r="10" spans="1:16" x14ac:dyDescent="0.25">
      <c r="A10" s="28" t="s">
        <v>22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</row>
    <row r="11" spans="1:16" x14ac:dyDescent="0.25">
      <c r="A11" s="3"/>
      <c r="B11" s="3">
        <v>1</v>
      </c>
      <c r="C11" s="5"/>
      <c r="D11" s="3">
        <v>29</v>
      </c>
      <c r="E11" s="3">
        <v>27</v>
      </c>
      <c r="F11" s="3">
        <v>29</v>
      </c>
      <c r="G11" s="3">
        <v>29</v>
      </c>
      <c r="H11" s="3">
        <v>29</v>
      </c>
      <c r="I11" s="3">
        <v>30</v>
      </c>
      <c r="J11" s="3">
        <v>28</v>
      </c>
      <c r="K11" s="17">
        <f t="shared" ref="K11:K35" si="0">L11/6</f>
        <v>28.833333333333332</v>
      </c>
      <c r="L11" s="3">
        <f>D11+E11+F11+G11+H11+I11</f>
        <v>173</v>
      </c>
      <c r="M11" s="3"/>
      <c r="N11" s="3">
        <f t="shared" ref="N11:N35" si="1">L11-M11</f>
        <v>173</v>
      </c>
      <c r="O11" s="25">
        <v>2</v>
      </c>
      <c r="P11" s="6"/>
    </row>
    <row r="12" spans="1:16" x14ac:dyDescent="0.25">
      <c r="A12" s="3"/>
      <c r="B12" s="3">
        <v>2</v>
      </c>
      <c r="C12" s="5"/>
      <c r="D12" s="3">
        <v>25</v>
      </c>
      <c r="E12" s="3">
        <v>25</v>
      </c>
      <c r="F12" s="3">
        <v>25</v>
      </c>
      <c r="G12" s="3">
        <v>25</v>
      </c>
      <c r="H12" s="3">
        <v>25</v>
      </c>
      <c r="I12" s="3">
        <v>25</v>
      </c>
      <c r="J12" s="3">
        <v>25</v>
      </c>
      <c r="K12" s="17">
        <f t="shared" si="0"/>
        <v>25</v>
      </c>
      <c r="L12" s="3">
        <f t="shared" ref="L12:L35" si="2">D12+E12+F12+G12+H12+I12</f>
        <v>150</v>
      </c>
      <c r="M12" s="3"/>
      <c r="N12" s="3">
        <f t="shared" si="1"/>
        <v>150</v>
      </c>
      <c r="O12" s="7"/>
      <c r="P12" s="6"/>
    </row>
    <row r="13" spans="1:16" x14ac:dyDescent="0.25">
      <c r="A13" s="3"/>
      <c r="B13" s="3">
        <v>3</v>
      </c>
      <c r="C13" s="5"/>
      <c r="D13" s="3">
        <v>25</v>
      </c>
      <c r="E13" s="3">
        <v>25</v>
      </c>
      <c r="F13" s="3">
        <v>25</v>
      </c>
      <c r="G13" s="3">
        <v>25</v>
      </c>
      <c r="H13" s="3">
        <v>25</v>
      </c>
      <c r="I13" s="3">
        <v>25</v>
      </c>
      <c r="J13" s="3">
        <v>25</v>
      </c>
      <c r="K13" s="17">
        <f t="shared" si="0"/>
        <v>25</v>
      </c>
      <c r="L13" s="3">
        <f t="shared" si="2"/>
        <v>150</v>
      </c>
      <c r="M13" s="3">
        <v>1</v>
      </c>
      <c r="N13" s="3">
        <f t="shared" si="1"/>
        <v>149</v>
      </c>
      <c r="O13" s="7"/>
      <c r="P13" s="6"/>
    </row>
    <row r="14" spans="1:16" x14ac:dyDescent="0.25">
      <c r="A14" s="3"/>
      <c r="B14" s="3">
        <v>4</v>
      </c>
      <c r="C14" s="5"/>
      <c r="D14" s="3">
        <v>25</v>
      </c>
      <c r="E14" s="3">
        <v>25</v>
      </c>
      <c r="F14" s="3">
        <v>27</v>
      </c>
      <c r="G14" s="3">
        <v>26</v>
      </c>
      <c r="H14" s="3">
        <v>27</v>
      </c>
      <c r="I14" s="3">
        <v>26</v>
      </c>
      <c r="J14" s="3">
        <v>25</v>
      </c>
      <c r="K14" s="17">
        <f t="shared" si="0"/>
        <v>26</v>
      </c>
      <c r="L14" s="3">
        <f t="shared" si="2"/>
        <v>156</v>
      </c>
      <c r="M14" s="3">
        <v>1</v>
      </c>
      <c r="N14" s="3">
        <f t="shared" si="1"/>
        <v>155</v>
      </c>
      <c r="O14" s="7"/>
      <c r="P14" s="6"/>
    </row>
    <row r="15" spans="1:16" x14ac:dyDescent="0.25">
      <c r="A15" s="3"/>
      <c r="B15" s="3">
        <v>5</v>
      </c>
      <c r="C15" s="5"/>
      <c r="D15" s="3">
        <v>25</v>
      </c>
      <c r="E15" s="3">
        <v>25</v>
      </c>
      <c r="F15" s="3">
        <v>25</v>
      </c>
      <c r="G15" s="3">
        <v>25</v>
      </c>
      <c r="H15" s="3">
        <v>25</v>
      </c>
      <c r="I15" s="3">
        <v>25</v>
      </c>
      <c r="J15" s="3">
        <v>25</v>
      </c>
      <c r="K15" s="17">
        <f t="shared" si="0"/>
        <v>25</v>
      </c>
      <c r="L15" s="3">
        <f t="shared" si="2"/>
        <v>150</v>
      </c>
      <c r="M15" s="3">
        <v>1</v>
      </c>
      <c r="N15" s="3">
        <f t="shared" si="1"/>
        <v>149</v>
      </c>
      <c r="O15" s="7"/>
      <c r="P15" s="6"/>
    </row>
    <row r="16" spans="1:16" x14ac:dyDescent="0.25">
      <c r="A16" s="3"/>
      <c r="B16" s="3">
        <v>6</v>
      </c>
      <c r="C16" s="5"/>
      <c r="D16" s="3">
        <v>25</v>
      </c>
      <c r="E16" s="3">
        <v>25</v>
      </c>
      <c r="F16" s="3">
        <v>25</v>
      </c>
      <c r="G16" s="3">
        <v>25</v>
      </c>
      <c r="H16" s="3">
        <v>25</v>
      </c>
      <c r="I16" s="3">
        <v>25</v>
      </c>
      <c r="J16" s="3">
        <v>26</v>
      </c>
      <c r="K16" s="17">
        <f t="shared" si="0"/>
        <v>25</v>
      </c>
      <c r="L16" s="3">
        <f t="shared" si="2"/>
        <v>150</v>
      </c>
      <c r="M16" s="3"/>
      <c r="N16" s="3">
        <f t="shared" si="1"/>
        <v>150</v>
      </c>
      <c r="O16" s="7"/>
      <c r="P16" s="6"/>
    </row>
    <row r="17" spans="1:16" x14ac:dyDescent="0.25">
      <c r="A17" s="3"/>
      <c r="B17" s="3">
        <v>7</v>
      </c>
      <c r="C17" s="5"/>
      <c r="D17" s="3">
        <v>25</v>
      </c>
      <c r="E17" s="3">
        <v>29</v>
      </c>
      <c r="F17" s="3">
        <v>26</v>
      </c>
      <c r="G17" s="3">
        <v>25</v>
      </c>
      <c r="H17" s="3">
        <v>25</v>
      </c>
      <c r="I17" s="3">
        <v>27</v>
      </c>
      <c r="J17" s="3">
        <v>25</v>
      </c>
      <c r="K17" s="17">
        <f t="shared" si="0"/>
        <v>26.166666666666668</v>
      </c>
      <c r="L17" s="3">
        <f t="shared" si="2"/>
        <v>157</v>
      </c>
      <c r="M17" s="3"/>
      <c r="N17" s="3">
        <f t="shared" si="1"/>
        <v>157</v>
      </c>
      <c r="O17" s="25">
        <v>3</v>
      </c>
      <c r="P17" s="6"/>
    </row>
    <row r="18" spans="1:16" x14ac:dyDescent="0.25">
      <c r="A18" s="3"/>
      <c r="B18" s="3">
        <v>8</v>
      </c>
      <c r="C18" s="5"/>
      <c r="D18" s="3">
        <v>26</v>
      </c>
      <c r="E18" s="3">
        <v>26</v>
      </c>
      <c r="F18" s="3">
        <v>25</v>
      </c>
      <c r="G18" s="3">
        <v>28</v>
      </c>
      <c r="H18" s="3">
        <v>26</v>
      </c>
      <c r="I18" s="3">
        <v>26</v>
      </c>
      <c r="J18" s="3">
        <v>25</v>
      </c>
      <c r="K18" s="17">
        <f t="shared" si="0"/>
        <v>26.166666666666668</v>
      </c>
      <c r="L18" s="3">
        <f t="shared" si="2"/>
        <v>157</v>
      </c>
      <c r="M18" s="3"/>
      <c r="N18" s="3">
        <f t="shared" si="1"/>
        <v>157</v>
      </c>
      <c r="O18" s="25">
        <v>3</v>
      </c>
      <c r="P18" s="6"/>
    </row>
    <row r="19" spans="1:16" x14ac:dyDescent="0.25">
      <c r="A19" s="3"/>
      <c r="B19" s="3">
        <v>9</v>
      </c>
      <c r="C19" s="5"/>
      <c r="D19" s="3">
        <v>25</v>
      </c>
      <c r="E19" s="3">
        <v>25</v>
      </c>
      <c r="F19" s="3">
        <v>25</v>
      </c>
      <c r="G19" s="3">
        <v>25</v>
      </c>
      <c r="H19" s="3">
        <v>25</v>
      </c>
      <c r="I19" s="3">
        <v>25</v>
      </c>
      <c r="J19" s="3">
        <v>25</v>
      </c>
      <c r="K19" s="17">
        <f t="shared" si="0"/>
        <v>25</v>
      </c>
      <c r="L19" s="3">
        <f t="shared" si="2"/>
        <v>150</v>
      </c>
      <c r="M19" s="3"/>
      <c r="N19" s="3">
        <f t="shared" si="1"/>
        <v>150</v>
      </c>
      <c r="O19" s="25"/>
      <c r="P19" s="6"/>
    </row>
    <row r="20" spans="1:16" x14ac:dyDescent="0.25">
      <c r="A20" s="3"/>
      <c r="B20" s="3">
        <v>10</v>
      </c>
      <c r="C20" s="5"/>
      <c r="D20" s="3">
        <v>25</v>
      </c>
      <c r="E20" s="3">
        <v>25</v>
      </c>
      <c r="F20" s="3">
        <v>25</v>
      </c>
      <c r="G20" s="3">
        <v>25</v>
      </c>
      <c r="H20" s="3">
        <v>25</v>
      </c>
      <c r="I20" s="3">
        <v>25</v>
      </c>
      <c r="J20" s="3">
        <v>25</v>
      </c>
      <c r="K20" s="17">
        <f t="shared" si="0"/>
        <v>25</v>
      </c>
      <c r="L20" s="3">
        <f t="shared" si="2"/>
        <v>150</v>
      </c>
      <c r="M20" s="3">
        <v>1</v>
      </c>
      <c r="N20" s="3">
        <f t="shared" si="1"/>
        <v>149</v>
      </c>
      <c r="O20" s="25"/>
      <c r="P20" s="6"/>
    </row>
    <row r="21" spans="1:16" x14ac:dyDescent="0.25">
      <c r="A21" s="3"/>
      <c r="B21" s="3">
        <v>11</v>
      </c>
      <c r="C21" s="5"/>
      <c r="D21" s="3">
        <v>26</v>
      </c>
      <c r="E21" s="3">
        <v>25</v>
      </c>
      <c r="F21" s="3">
        <v>26</v>
      </c>
      <c r="G21" s="3">
        <v>25</v>
      </c>
      <c r="H21" s="3">
        <v>26</v>
      </c>
      <c r="I21" s="3">
        <v>25</v>
      </c>
      <c r="J21" s="3">
        <v>25</v>
      </c>
      <c r="K21" s="17">
        <f t="shared" si="0"/>
        <v>25.5</v>
      </c>
      <c r="L21" s="3">
        <f t="shared" si="2"/>
        <v>153</v>
      </c>
      <c r="M21" s="3">
        <v>1</v>
      </c>
      <c r="N21" s="3">
        <f t="shared" si="1"/>
        <v>152</v>
      </c>
      <c r="O21" s="25"/>
      <c r="P21" s="6"/>
    </row>
    <row r="22" spans="1:16" x14ac:dyDescent="0.25">
      <c r="A22" s="3"/>
      <c r="B22" s="3">
        <v>12</v>
      </c>
      <c r="C22" s="5"/>
      <c r="D22" s="3">
        <v>25</v>
      </c>
      <c r="E22" s="3">
        <v>25</v>
      </c>
      <c r="F22" s="3">
        <v>25</v>
      </c>
      <c r="G22" s="3">
        <v>25</v>
      </c>
      <c r="H22" s="3">
        <v>25</v>
      </c>
      <c r="I22" s="3">
        <v>25</v>
      </c>
      <c r="J22" s="3">
        <v>25</v>
      </c>
      <c r="K22" s="17">
        <f t="shared" si="0"/>
        <v>25</v>
      </c>
      <c r="L22" s="3">
        <f t="shared" si="2"/>
        <v>150</v>
      </c>
      <c r="M22" s="3"/>
      <c r="N22" s="3">
        <f t="shared" si="1"/>
        <v>150</v>
      </c>
      <c r="O22" s="25"/>
      <c r="P22" s="6"/>
    </row>
    <row r="23" spans="1:16" x14ac:dyDescent="0.25">
      <c r="A23" s="3"/>
      <c r="B23" s="3">
        <v>13</v>
      </c>
      <c r="C23" s="5"/>
      <c r="D23" s="3">
        <v>25</v>
      </c>
      <c r="E23" s="3">
        <v>25</v>
      </c>
      <c r="F23" s="3">
        <v>25</v>
      </c>
      <c r="G23" s="3">
        <v>25</v>
      </c>
      <c r="H23" s="3">
        <v>25</v>
      </c>
      <c r="I23" s="3">
        <v>25</v>
      </c>
      <c r="J23" s="3">
        <v>25</v>
      </c>
      <c r="K23" s="17">
        <f t="shared" si="0"/>
        <v>25</v>
      </c>
      <c r="L23" s="3">
        <f t="shared" si="2"/>
        <v>150</v>
      </c>
      <c r="M23" s="3"/>
      <c r="N23" s="3">
        <f t="shared" si="1"/>
        <v>150</v>
      </c>
      <c r="O23" s="25"/>
      <c r="P23" s="6"/>
    </row>
    <row r="24" spans="1:16" x14ac:dyDescent="0.25">
      <c r="A24" s="3"/>
      <c r="B24" s="3">
        <v>15</v>
      </c>
      <c r="C24" s="5"/>
      <c r="D24" s="3">
        <v>25</v>
      </c>
      <c r="E24" s="3">
        <v>26</v>
      </c>
      <c r="F24" s="3">
        <v>25</v>
      </c>
      <c r="G24" s="3">
        <v>25</v>
      </c>
      <c r="H24" s="3">
        <v>26</v>
      </c>
      <c r="I24" s="3">
        <v>26</v>
      </c>
      <c r="J24" s="3">
        <v>25</v>
      </c>
      <c r="K24" s="17">
        <f t="shared" si="0"/>
        <v>25.5</v>
      </c>
      <c r="L24" s="3">
        <f t="shared" si="2"/>
        <v>153</v>
      </c>
      <c r="M24" s="3"/>
      <c r="N24" s="3">
        <f t="shared" si="1"/>
        <v>153</v>
      </c>
      <c r="O24" s="25"/>
      <c r="P24" s="6"/>
    </row>
    <row r="25" spans="1:16" x14ac:dyDescent="0.25">
      <c r="A25" s="3"/>
      <c r="B25" s="3">
        <v>16</v>
      </c>
      <c r="C25" s="5"/>
      <c r="D25" s="3">
        <v>25</v>
      </c>
      <c r="E25" s="3">
        <v>26</v>
      </c>
      <c r="F25" s="3">
        <v>25</v>
      </c>
      <c r="G25" s="3">
        <v>27</v>
      </c>
      <c r="H25" s="3">
        <v>28</v>
      </c>
      <c r="I25" s="3">
        <v>25</v>
      </c>
      <c r="J25" s="3">
        <v>25</v>
      </c>
      <c r="K25" s="17">
        <f t="shared" si="0"/>
        <v>26</v>
      </c>
      <c r="L25" s="3">
        <f t="shared" si="2"/>
        <v>156</v>
      </c>
      <c r="M25" s="3"/>
      <c r="N25" s="3">
        <f t="shared" si="1"/>
        <v>156</v>
      </c>
      <c r="O25" s="25"/>
      <c r="P25" s="6"/>
    </row>
    <row r="26" spans="1:16" x14ac:dyDescent="0.25">
      <c r="A26" s="3"/>
      <c r="B26" s="3">
        <v>17</v>
      </c>
      <c r="C26" s="5"/>
      <c r="D26" s="3">
        <v>26</v>
      </c>
      <c r="E26" s="3">
        <v>25</v>
      </c>
      <c r="F26" s="3">
        <v>25</v>
      </c>
      <c r="G26" s="3">
        <v>25</v>
      </c>
      <c r="H26" s="3">
        <v>26</v>
      </c>
      <c r="I26" s="3">
        <v>26</v>
      </c>
      <c r="J26" s="3">
        <v>25</v>
      </c>
      <c r="K26" s="17">
        <f t="shared" si="0"/>
        <v>25.5</v>
      </c>
      <c r="L26" s="3">
        <f t="shared" si="2"/>
        <v>153</v>
      </c>
      <c r="M26" s="3"/>
      <c r="N26" s="3">
        <f t="shared" si="1"/>
        <v>153</v>
      </c>
      <c r="O26" s="25"/>
      <c r="P26" s="6"/>
    </row>
    <row r="27" spans="1:16" x14ac:dyDescent="0.25">
      <c r="A27" s="3"/>
      <c r="B27" s="3">
        <v>18</v>
      </c>
      <c r="C27" s="5"/>
      <c r="D27" s="3">
        <v>26</v>
      </c>
      <c r="E27" s="3">
        <v>25</v>
      </c>
      <c r="F27" s="3">
        <v>25</v>
      </c>
      <c r="G27" s="3">
        <v>25</v>
      </c>
      <c r="H27" s="3">
        <v>26</v>
      </c>
      <c r="I27" s="3">
        <v>25</v>
      </c>
      <c r="J27" s="3">
        <v>25</v>
      </c>
      <c r="K27" s="17">
        <f t="shared" si="0"/>
        <v>25.333333333333332</v>
      </c>
      <c r="L27" s="3">
        <f t="shared" si="2"/>
        <v>152</v>
      </c>
      <c r="M27" s="3"/>
      <c r="N27" s="3">
        <f t="shared" si="1"/>
        <v>152</v>
      </c>
      <c r="O27" s="25"/>
      <c r="P27" s="6"/>
    </row>
    <row r="28" spans="1:16" x14ac:dyDescent="0.25">
      <c r="A28" s="3"/>
      <c r="B28" s="3">
        <v>19</v>
      </c>
      <c r="C28" s="5"/>
      <c r="D28" s="3">
        <v>25</v>
      </c>
      <c r="E28" s="3">
        <v>25</v>
      </c>
      <c r="F28" s="3">
        <v>25</v>
      </c>
      <c r="G28" s="3">
        <v>25</v>
      </c>
      <c r="H28" s="3">
        <v>25</v>
      </c>
      <c r="I28" s="3">
        <v>25</v>
      </c>
      <c r="J28" s="3">
        <v>25</v>
      </c>
      <c r="K28" s="17">
        <f t="shared" si="0"/>
        <v>25</v>
      </c>
      <c r="L28" s="3">
        <f t="shared" si="2"/>
        <v>150</v>
      </c>
      <c r="M28" s="3"/>
      <c r="N28" s="3">
        <f t="shared" si="1"/>
        <v>150</v>
      </c>
      <c r="O28" s="25"/>
      <c r="P28" s="6"/>
    </row>
    <row r="29" spans="1:16" x14ac:dyDescent="0.25">
      <c r="A29" s="3"/>
      <c r="B29" s="3">
        <v>20</v>
      </c>
      <c r="C29" s="5"/>
      <c r="D29" s="3">
        <v>25</v>
      </c>
      <c r="E29" s="3">
        <v>26</v>
      </c>
      <c r="F29" s="3">
        <v>26</v>
      </c>
      <c r="G29" s="3">
        <v>25</v>
      </c>
      <c r="H29" s="3">
        <v>25</v>
      </c>
      <c r="I29" s="3">
        <v>25</v>
      </c>
      <c r="J29" s="3">
        <v>26</v>
      </c>
      <c r="K29" s="17">
        <f t="shared" si="0"/>
        <v>25.333333333333332</v>
      </c>
      <c r="L29" s="3">
        <f t="shared" si="2"/>
        <v>152</v>
      </c>
      <c r="M29" s="3"/>
      <c r="N29" s="3">
        <f t="shared" si="1"/>
        <v>152</v>
      </c>
      <c r="O29" s="25"/>
      <c r="P29" s="6"/>
    </row>
    <row r="30" spans="1:16" x14ac:dyDescent="0.25">
      <c r="A30" s="3"/>
      <c r="B30" s="3">
        <v>21</v>
      </c>
      <c r="C30" s="5"/>
      <c r="D30" s="3">
        <v>25</v>
      </c>
      <c r="E30" s="3">
        <v>26</v>
      </c>
      <c r="F30" s="3">
        <v>25</v>
      </c>
      <c r="G30" s="3">
        <v>25</v>
      </c>
      <c r="H30" s="3">
        <v>27</v>
      </c>
      <c r="I30" s="3">
        <v>25</v>
      </c>
      <c r="J30" s="3">
        <v>26</v>
      </c>
      <c r="K30" s="17">
        <f t="shared" si="0"/>
        <v>25.5</v>
      </c>
      <c r="L30" s="3">
        <f t="shared" si="2"/>
        <v>153</v>
      </c>
      <c r="M30" s="3"/>
      <c r="N30" s="3">
        <f t="shared" si="1"/>
        <v>153</v>
      </c>
      <c r="O30" s="25"/>
      <c r="P30" s="6"/>
    </row>
    <row r="31" spans="1:16" x14ac:dyDescent="0.25">
      <c r="A31" s="3"/>
      <c r="B31" s="3">
        <v>22</v>
      </c>
      <c r="C31" s="5"/>
      <c r="D31" s="3">
        <v>27</v>
      </c>
      <c r="E31" s="3">
        <v>25</v>
      </c>
      <c r="F31" s="3">
        <v>26</v>
      </c>
      <c r="G31" s="3">
        <v>25</v>
      </c>
      <c r="H31" s="3">
        <v>27</v>
      </c>
      <c r="I31" s="3">
        <v>25</v>
      </c>
      <c r="J31" s="3">
        <v>30</v>
      </c>
      <c r="K31" s="17">
        <f t="shared" si="0"/>
        <v>25.833333333333332</v>
      </c>
      <c r="L31" s="3">
        <f t="shared" si="2"/>
        <v>155</v>
      </c>
      <c r="M31" s="3"/>
      <c r="N31" s="3">
        <f t="shared" si="1"/>
        <v>155</v>
      </c>
      <c r="O31" s="25"/>
      <c r="P31" s="6"/>
    </row>
    <row r="32" spans="1:16" x14ac:dyDescent="0.25">
      <c r="A32" s="3"/>
      <c r="B32" s="3">
        <v>23</v>
      </c>
      <c r="C32" s="5"/>
      <c r="D32" s="3">
        <v>25</v>
      </c>
      <c r="E32" s="3">
        <v>25</v>
      </c>
      <c r="F32" s="3">
        <v>25</v>
      </c>
      <c r="G32" s="3">
        <v>25</v>
      </c>
      <c r="H32" s="3">
        <v>25</v>
      </c>
      <c r="I32" s="3">
        <v>25</v>
      </c>
      <c r="J32" s="3">
        <v>25</v>
      </c>
      <c r="K32" s="17">
        <f t="shared" si="0"/>
        <v>25</v>
      </c>
      <c r="L32" s="3">
        <f t="shared" si="2"/>
        <v>150</v>
      </c>
      <c r="M32" s="3">
        <v>1</v>
      </c>
      <c r="N32" s="3">
        <f t="shared" si="1"/>
        <v>149</v>
      </c>
      <c r="O32" s="25"/>
      <c r="P32" s="6"/>
    </row>
    <row r="33" spans="1:16" x14ac:dyDescent="0.25">
      <c r="A33" s="3"/>
      <c r="B33" s="3">
        <v>24</v>
      </c>
      <c r="C33" s="5"/>
      <c r="D33" s="3">
        <v>30</v>
      </c>
      <c r="E33" s="3">
        <v>30</v>
      </c>
      <c r="F33" s="3">
        <v>30</v>
      </c>
      <c r="G33" s="3">
        <v>30</v>
      </c>
      <c r="H33" s="3">
        <v>30</v>
      </c>
      <c r="I33" s="3">
        <v>29</v>
      </c>
      <c r="J33" s="3">
        <v>29</v>
      </c>
      <c r="K33" s="17">
        <f t="shared" si="0"/>
        <v>29.833333333333332</v>
      </c>
      <c r="L33" s="3">
        <f t="shared" si="2"/>
        <v>179</v>
      </c>
      <c r="M33" s="3"/>
      <c r="N33" s="3">
        <f t="shared" si="1"/>
        <v>179</v>
      </c>
      <c r="O33" s="25">
        <v>1</v>
      </c>
      <c r="P33" s="6"/>
    </row>
    <row r="34" spans="1:16" x14ac:dyDescent="0.25">
      <c r="A34" s="3"/>
      <c r="B34" s="3">
        <v>25</v>
      </c>
      <c r="C34" s="5"/>
      <c r="D34" s="3">
        <v>25</v>
      </c>
      <c r="E34" s="3">
        <v>25</v>
      </c>
      <c r="F34" s="3">
        <v>25</v>
      </c>
      <c r="G34" s="3">
        <v>25</v>
      </c>
      <c r="H34" s="3">
        <v>25</v>
      </c>
      <c r="I34" s="3">
        <v>25</v>
      </c>
      <c r="J34" s="3">
        <v>25</v>
      </c>
      <c r="K34" s="17">
        <f t="shared" si="0"/>
        <v>25</v>
      </c>
      <c r="L34" s="3">
        <f t="shared" si="2"/>
        <v>150</v>
      </c>
      <c r="M34" s="3"/>
      <c r="N34" s="3">
        <f t="shared" si="1"/>
        <v>150</v>
      </c>
      <c r="O34" s="25"/>
      <c r="P34" s="6"/>
    </row>
    <row r="35" spans="1:16" x14ac:dyDescent="0.25">
      <c r="A35" s="3"/>
      <c r="B35" s="3">
        <v>26</v>
      </c>
      <c r="C35" s="5"/>
      <c r="D35" s="3">
        <v>28</v>
      </c>
      <c r="E35" s="3">
        <v>28</v>
      </c>
      <c r="F35" s="3">
        <v>28</v>
      </c>
      <c r="G35" s="3">
        <v>25</v>
      </c>
      <c r="H35" s="3">
        <v>27</v>
      </c>
      <c r="I35" s="3">
        <v>28</v>
      </c>
      <c r="J35" s="3">
        <v>27</v>
      </c>
      <c r="K35" s="17">
        <f t="shared" si="0"/>
        <v>27.333333333333332</v>
      </c>
      <c r="L35" s="3">
        <f t="shared" si="2"/>
        <v>164</v>
      </c>
      <c r="M35" s="3"/>
      <c r="N35" s="3">
        <f t="shared" si="1"/>
        <v>164</v>
      </c>
      <c r="O35" s="26">
        <v>2</v>
      </c>
      <c r="P35" s="6"/>
    </row>
    <row r="36" spans="1:16" x14ac:dyDescent="0.25">
      <c r="A36" s="21"/>
      <c r="B36" s="21"/>
      <c r="C36" s="22"/>
      <c r="D36" s="21"/>
      <c r="E36" s="21"/>
      <c r="F36" s="21"/>
      <c r="G36" s="21"/>
      <c r="H36" s="21"/>
      <c r="I36" s="21"/>
      <c r="J36" s="21"/>
      <c r="K36" s="23"/>
      <c r="L36" s="21"/>
      <c r="M36" s="21"/>
      <c r="N36" s="21"/>
      <c r="O36" s="24"/>
      <c r="P36" s="6"/>
    </row>
    <row r="37" spans="1:16" ht="12.75" customHeight="1" thickBot="1" x14ac:dyDescent="0.3">
      <c r="A37" s="21"/>
      <c r="B37" s="21"/>
      <c r="C37" s="22"/>
      <c r="D37" s="21"/>
      <c r="E37" s="21"/>
      <c r="F37" s="21"/>
      <c r="G37" s="21"/>
      <c r="H37" s="21"/>
      <c r="I37" s="21"/>
      <c r="J37" s="21"/>
      <c r="K37" s="23"/>
      <c r="L37" s="21"/>
      <c r="M37" s="21"/>
      <c r="N37" s="21"/>
      <c r="O37" s="24"/>
      <c r="P37" s="6"/>
    </row>
    <row r="38" spans="1:16" ht="15.75" hidden="1" thickBot="1" x14ac:dyDescent="0.3">
      <c r="A38" s="21"/>
      <c r="B38" s="21"/>
      <c r="C38" s="22"/>
      <c r="D38" s="21"/>
      <c r="E38" s="21"/>
      <c r="F38" s="21"/>
      <c r="G38" s="21"/>
      <c r="H38" s="21"/>
      <c r="I38" s="21"/>
      <c r="J38" s="21"/>
      <c r="K38" s="23"/>
      <c r="L38" s="21"/>
      <c r="M38" s="21"/>
      <c r="N38" s="21"/>
      <c r="O38" s="24"/>
      <c r="P38" s="6"/>
    </row>
    <row r="39" spans="1:16" ht="15.75" hidden="1" thickBot="1" x14ac:dyDescent="0.3">
      <c r="A39" s="21"/>
      <c r="B39" s="21"/>
      <c r="C39" s="22"/>
      <c r="D39" s="21"/>
      <c r="E39" s="21"/>
      <c r="F39" s="21"/>
      <c r="G39" s="21"/>
      <c r="H39" s="21"/>
      <c r="I39" s="21"/>
      <c r="J39" s="21"/>
      <c r="K39" s="23"/>
      <c r="L39" s="21"/>
      <c r="M39" s="21"/>
      <c r="N39" s="21"/>
      <c r="O39" s="24"/>
      <c r="P39" s="6"/>
    </row>
    <row r="40" spans="1:16" ht="15.75" hidden="1" thickBot="1" x14ac:dyDescent="0.3">
      <c r="A40" s="21"/>
      <c r="B40" s="21"/>
      <c r="C40" s="22"/>
      <c r="D40" s="21"/>
      <c r="E40" s="21"/>
      <c r="F40" s="21"/>
      <c r="G40" s="21"/>
      <c r="H40" s="21"/>
      <c r="I40" s="21"/>
      <c r="J40" s="21"/>
      <c r="K40" s="23"/>
      <c r="L40" s="21"/>
      <c r="M40" s="21"/>
      <c r="N40" s="21"/>
      <c r="O40" s="24"/>
      <c r="P40" s="6"/>
    </row>
    <row r="41" spans="1:16" ht="15.75" hidden="1" thickBot="1" x14ac:dyDescent="0.3">
      <c r="A41" s="21"/>
      <c r="B41" s="21"/>
      <c r="C41" s="22"/>
      <c r="D41" s="21"/>
      <c r="E41" s="21"/>
      <c r="F41" s="21"/>
      <c r="G41" s="21"/>
      <c r="H41" s="21"/>
      <c r="I41" s="21"/>
      <c r="J41" s="21"/>
      <c r="K41" s="23"/>
      <c r="L41" s="21"/>
      <c r="M41" s="21"/>
      <c r="N41" s="21"/>
      <c r="O41" s="24"/>
      <c r="P41" s="6"/>
    </row>
    <row r="42" spans="1:16" ht="15.75" hidden="1" thickBot="1" x14ac:dyDescent="0.3">
      <c r="A42" s="21"/>
      <c r="B42" s="21"/>
      <c r="C42" s="22"/>
      <c r="D42" s="21"/>
      <c r="E42" s="21"/>
      <c r="F42" s="21"/>
      <c r="G42" s="21"/>
      <c r="H42" s="21"/>
      <c r="I42" s="21"/>
      <c r="J42" s="21"/>
      <c r="K42" s="23"/>
      <c r="L42" s="21"/>
      <c r="M42" s="21"/>
      <c r="N42" s="21"/>
      <c r="O42" s="24"/>
      <c r="P42" s="6"/>
    </row>
    <row r="43" spans="1:16" ht="15.75" hidden="1" thickBot="1" x14ac:dyDescent="0.3">
      <c r="A43" s="21"/>
      <c r="B43" s="21"/>
      <c r="C43" s="22"/>
      <c r="D43" s="21"/>
      <c r="E43" s="21"/>
      <c r="F43" s="21"/>
      <c r="G43" s="21"/>
      <c r="H43" s="21"/>
      <c r="I43" s="21"/>
      <c r="J43" s="21"/>
      <c r="K43" s="23"/>
      <c r="L43" s="21"/>
      <c r="M43" s="21"/>
      <c r="N43" s="21"/>
      <c r="O43" s="24"/>
      <c r="P43" s="6"/>
    </row>
    <row r="44" spans="1:16" ht="15.75" hidden="1" thickBot="1" x14ac:dyDescent="0.3">
      <c r="A44" s="21"/>
      <c r="B44" s="21"/>
      <c r="C44" s="22"/>
      <c r="D44" s="21"/>
      <c r="E44" s="21"/>
      <c r="F44" s="21"/>
      <c r="G44" s="21"/>
      <c r="H44" s="21"/>
      <c r="I44" s="21"/>
      <c r="J44" s="21"/>
      <c r="K44" s="23"/>
      <c r="L44" s="21"/>
      <c r="M44" s="21"/>
      <c r="N44" s="21"/>
      <c r="O44" s="24"/>
      <c r="P44" s="6"/>
    </row>
    <row r="45" spans="1:16" ht="15.75" hidden="1" thickBot="1" x14ac:dyDescent="0.3">
      <c r="A45" s="21"/>
      <c r="B45" s="21"/>
      <c r="C45" s="22"/>
      <c r="D45" s="21"/>
      <c r="E45" s="21"/>
      <c r="F45" s="21"/>
      <c r="G45" s="21"/>
      <c r="H45" s="21"/>
      <c r="I45" s="21"/>
      <c r="J45" s="21"/>
      <c r="K45" s="23"/>
      <c r="L45" s="21"/>
      <c r="M45" s="21"/>
      <c r="N45" s="21"/>
      <c r="O45" s="24"/>
      <c r="P45" s="6"/>
    </row>
    <row r="46" spans="1:16" ht="15.75" hidden="1" thickBot="1" x14ac:dyDescent="0.3">
      <c r="A46" s="21"/>
      <c r="B46" s="21"/>
      <c r="C46" s="22"/>
      <c r="D46" s="21"/>
      <c r="E46" s="21"/>
      <c r="F46" s="21"/>
      <c r="G46" s="21"/>
      <c r="H46" s="21"/>
      <c r="I46" s="21"/>
      <c r="J46" s="21"/>
      <c r="K46" s="23"/>
      <c r="L46" s="21"/>
      <c r="M46" s="21"/>
      <c r="N46" s="21"/>
      <c r="O46" s="24"/>
      <c r="P46" s="6"/>
    </row>
    <row r="47" spans="1:16" ht="15.75" hidden="1" thickBot="1" x14ac:dyDescent="0.3">
      <c r="A47" s="21"/>
      <c r="B47" s="21"/>
      <c r="C47" s="22"/>
      <c r="D47" s="21"/>
      <c r="E47" s="21"/>
      <c r="F47" s="21"/>
      <c r="G47" s="21"/>
      <c r="H47" s="21"/>
      <c r="I47" s="21"/>
      <c r="J47" s="21"/>
      <c r="K47" s="23"/>
      <c r="L47" s="21"/>
      <c r="M47" s="21"/>
      <c r="N47" s="21"/>
      <c r="O47" s="24"/>
      <c r="P47" s="6"/>
    </row>
    <row r="48" spans="1:16" ht="15.75" hidden="1" thickBot="1" x14ac:dyDescent="0.3">
      <c r="A48" s="21"/>
      <c r="B48" s="21"/>
      <c r="C48" s="22"/>
      <c r="D48" s="21"/>
      <c r="E48" s="21"/>
      <c r="F48" s="21"/>
      <c r="G48" s="21"/>
      <c r="H48" s="21"/>
      <c r="I48" s="21"/>
      <c r="J48" s="21"/>
      <c r="K48" s="23"/>
      <c r="L48" s="21"/>
      <c r="M48" s="21"/>
      <c r="N48" s="21"/>
      <c r="O48" s="24"/>
      <c r="P48" s="6"/>
    </row>
    <row r="49" spans="1:16" ht="15.75" hidden="1" thickBot="1" x14ac:dyDescent="0.3">
      <c r="A49" s="21"/>
      <c r="B49" s="21"/>
      <c r="C49" s="22"/>
      <c r="D49" s="21"/>
      <c r="E49" s="21"/>
      <c r="F49" s="21"/>
      <c r="G49" s="21"/>
      <c r="H49" s="21"/>
      <c r="I49" s="21"/>
      <c r="J49" s="21"/>
      <c r="K49" s="23"/>
      <c r="L49" s="21"/>
      <c r="M49" s="21"/>
      <c r="N49" s="21"/>
      <c r="O49" s="24"/>
      <c r="P49" s="6"/>
    </row>
    <row r="50" spans="1:16" ht="15.75" hidden="1" thickBot="1" x14ac:dyDescent="0.3">
      <c r="A50" s="21"/>
      <c r="B50" s="21"/>
      <c r="C50" s="22"/>
      <c r="D50" s="21"/>
      <c r="E50" s="21"/>
      <c r="F50" s="21"/>
      <c r="G50" s="21"/>
      <c r="H50" s="21"/>
      <c r="I50" s="21"/>
      <c r="J50" s="21"/>
      <c r="K50" s="23"/>
      <c r="L50" s="21"/>
      <c r="M50" s="21"/>
      <c r="N50" s="21"/>
      <c r="O50" s="24"/>
      <c r="P50" s="6"/>
    </row>
    <row r="51" spans="1:16" ht="15.75" thickBot="1" x14ac:dyDescent="0.3">
      <c r="A51" s="8"/>
      <c r="C51" s="9" t="s">
        <v>3</v>
      </c>
      <c r="K51" s="16"/>
    </row>
    <row r="52" spans="1:16" ht="15.75" thickBot="1" x14ac:dyDescent="0.3">
      <c r="A52" s="10"/>
      <c r="C52" s="9" t="s">
        <v>2</v>
      </c>
      <c r="K52" s="16"/>
    </row>
  </sheetData>
  <mergeCells count="15">
    <mergeCell ref="L8:L9"/>
    <mergeCell ref="M8:M9"/>
    <mergeCell ref="N8:N9"/>
    <mergeCell ref="O8:O9"/>
    <mergeCell ref="A10:O10"/>
    <mergeCell ref="A8:A9"/>
    <mergeCell ref="B8:B9"/>
    <mergeCell ref="C8:C9"/>
    <mergeCell ref="D8:J8"/>
    <mergeCell ref="K8:K9"/>
    <mergeCell ref="C3:D3"/>
    <mergeCell ref="C4:D4"/>
    <mergeCell ref="C5:D5"/>
    <mergeCell ref="I5:J5"/>
    <mergeCell ref="K5:M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Сolor brow</vt:lpstr>
      <vt:lpstr>класичне моделювання брів</vt:lpstr>
      <vt:lpstr>ламінування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Kafo</cp:lastModifiedBy>
  <cp:lastPrinted>2023-09-20T13:37:50Z</cp:lastPrinted>
  <dcterms:created xsi:type="dcterms:W3CDTF">2022-10-11T14:49:12Z</dcterms:created>
  <dcterms:modified xsi:type="dcterms:W3CDTF">2024-03-09T13:54:09Z</dcterms:modified>
</cp:coreProperties>
</file>